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07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<sst xmlns="http://schemas.openxmlformats.org/spreadsheetml/2006/main" count="146" uniqueCount="129">
  <si>
    <t>отг м. Сторожинець</t>
  </si>
  <si>
    <t>Додаток №3</t>
  </si>
  <si>
    <t>РОЗПОДІЛ</t>
  </si>
  <si>
    <t>видатків місцевий на 2017 рік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</si>
  <si>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</si>
  <si>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</si>
  <si>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</si>
  <si>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</si>
  <si>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</si>
  <si>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</si>
  <si>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</si>
  <si>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</si>
  <si>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</si>
  <si>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</si>
  <si>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</si>
  <si>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</si>
  <si>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</si>
  <si>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</si>
  <si>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</si>
  <si>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</si>
  <si>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Сторожинецька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</si>
  <si>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</si>
  <si>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</si>
  <si>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</si>
  <si>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</si>
  <si>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</si>
  <si>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</si>
  <si>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</si>
  <si>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</si>
  <si>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</si>
  <si>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</si>
  <si>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</si>
  <si>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</si>
  <si>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</si>
  <si>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</si>
  <si>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</si>
  <si>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</si>
  <si>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</si>
  <si>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0112120</t>
  </si>
  <si>
    <t>0721</t>
  </si>
  <si>
    <t>2120</t>
  </si>
  <si>
    <t>Амбулаторно-поліклінічна допомога населенню</t>
  </si>
  <si>
    <t>0112150</t>
  </si>
  <si>
    <t>0725</t>
  </si>
  <si>
    <t>2150</t>
  </si>
  <si>
    <t>Первинна медико-санітарна допомога</t>
  </si>
  <si>
    <t>0113400</t>
  </si>
  <si>
    <t>3400</t>
  </si>
  <si>
    <t>Інші видатки на соціальний захист населення</t>
  </si>
  <si>
    <t>0114060</t>
  </si>
  <si>
    <t>0824</t>
  </si>
  <si>
    <t>4060</t>
  </si>
  <si>
    <t>Бібліотеки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</si>
  <si>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</si>
  <si>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</si>
  <si>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</si>
  <si>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</si>
  <si>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</si>
  <si>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</si>
  <si>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</si>
  <si>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</si>
  <si>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</si>
  <si>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</si>
  <si>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</si>
  <si>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</si>
  <si>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</si>
  <si>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0115032</t>
  </si>
  <si>
    <t>5032</t>
  </si>
  <si>
    <t>Фінансова підтримка дитячо-юнацьких спортивних шкіл фізкультурно-спортивних товариств</t>
  </si>
  <si>
    <t>0116060</t>
  </si>
  <si>
    <t>0620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</si>
  <si>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</si>
  <si>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</si>
  <si>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</si>
  <si>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</si>
  <si>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</si>
  <si>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</si>
  <si>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0116650</t>
  </si>
  <si>
    <t>0456</t>
  </si>
  <si>
    <t>6650</t>
  </si>
  <si>
    <t>Утримання та розвиток інфраструктури доріг</t>
  </si>
  <si>
    <t>0117010</t>
  </si>
  <si>
    <t>0320</t>
  </si>
  <si>
    <t>7010</t>
  </si>
  <si>
    <t>Місцева пожежна охорона</t>
  </si>
  <si>
    <t>0117210</t>
  </si>
  <si>
    <t>Підтримка засобів масової інформації</t>
  </si>
  <si>
    <t>0117211</t>
  </si>
  <si>
    <t>0830</t>
  </si>
  <si>
    <t>7211</t>
  </si>
  <si>
    <t>Сприяння діяльності телебачення і радіомовлення</t>
  </si>
  <si>
    <t>0118010</t>
  </si>
  <si>
    <t>0133</t>
  </si>
  <si>
    <t>8010</t>
  </si>
  <si>
    <t>Резервний фонд</t>
  </si>
  <si>
    <t>0118380</t>
  </si>
  <si>
    <t>0180</t>
  </si>
  <si>
    <t>8380</t>
  </si>
  <si>
    <t>Освітня субвенція з державного бюджету місцевим бюджетам</t>
  </si>
  <si>
    <t>0118390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</si>
  <si>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</si>
  <si>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</si>
  <si>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</si>
  <si>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</si>
  <si>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</si>
  <si>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0118700</t>
  </si>
  <si>
    <t>8700</t>
  </si>
  <si>
    <t>Інші додаткові дотації</t>
  </si>
  <si>
    <t>0118800</t>
  </si>
  <si>
    <t>8800</t>
  </si>
  <si>
    <t>Інші субвенції</t>
  </si>
  <si>
    <t>0119120</t>
  </si>
  <si>
    <t>0512</t>
  </si>
  <si>
    <t>9120</t>
  </si>
  <si>
    <t>Утилізація відходів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</si>
  <si>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</si>
  <si>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</si>
  <si>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</si>
  <si>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</si>
  <si>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</si>
  <si>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</si>
  <si>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</si>
  <si>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</si>
  <si>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 xml:space="preserve">до рішення І сесії міської </t>
  </si>
  <si>
    <t>ради VII скликання</t>
  </si>
  <si>
    <t>(друге пленарне засідання)</t>
  </si>
  <si>
    <t>від 05.01.2017 року №             1/2017</t>
  </si>
  <si>
    <t>Секретар міської ради</t>
  </si>
  <si>
    <t>І.Матейчук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</si>
</sst>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quotePrefix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  <xf numFmtId="2" fontId="0" fillId="0" borderId="1" xfId="0" applyNumberFormat="1" applyFill="1" applyBorder="1" applyAlignment="1" quotePrefix="1">
      <alignment horizontal="center" vertical="center" wrapText="1"/>
    </xf>
    <xf numFmtId="2" fontId="0" fillId="0" borderId="1" xfId="0" applyNumberFormat="1" applyFill="1" applyBorder="1" applyAlignment="1" quotePrefix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workbookViewId="0" topLeftCell="A31">
      <selection activeCell="A50" sqref="A50:IV5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2.625" style="0" customWidth="1"/>
    <col min="6" max="6" width="12.25390625" style="0" customWidth="1"/>
    <col min="7" max="11" width="11.625" style="0" customWidth="1"/>
    <col min="12" max="12" width="10.625" style="0" customWidth="1"/>
    <col min="13" max="15" width="11.625" style="0" customWidth="1"/>
    <col min="16" max="16" width="13.00390625" style="0" customWidth="1"/>
  </cols>
  <sheetData>
    <row r="1" spans="1:13" ht="12.75">
      <c r="A1" t="s">
        <v>0</v>
      </c>
      <c r="M1" t="s">
        <v>1</v>
      </c>
    </row>
    <row r="2" ht="12.75">
      <c r="M2" t="s">
        <v>123</v>
      </c>
    </row>
    <row r="3" ht="12.75">
      <c r="M3" t="s">
        <v>124</v>
      </c>
    </row>
    <row r="4" ht="12.75">
      <c r="M4" t="s">
        <v>125</v>
      </c>
    </row>
    <row r="5" ht="12.75">
      <c r="M5" t="s">
        <v>126</v>
      </c>
    </row>
    <row r="6" spans="1:16" ht="12.75">
      <c r="A6" s="17" t="s">
        <v>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2.75">
      <c r="A7" s="1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ht="12.75">
      <c r="P8" s="1" t="s">
        <v>4</v>
      </c>
    </row>
    <row r="9" spans="1:16" s="5" customFormat="1" ht="12.75">
      <c r="A9" s="19" t="s">
        <v>5</v>
      </c>
      <c r="B9" s="19" t="s">
        <v>6</v>
      </c>
      <c r="C9" s="19" t="s">
        <v>7</v>
      </c>
      <c r="D9" s="16" t="s">
        <v>8</v>
      </c>
      <c r="E9" s="16" t="s">
        <v>9</v>
      </c>
      <c r="F9" s="16"/>
      <c r="G9" s="16"/>
      <c r="H9" s="16"/>
      <c r="I9" s="16"/>
      <c r="J9" s="16" t="s">
        <v>16</v>
      </c>
      <c r="K9" s="16"/>
      <c r="L9" s="16"/>
      <c r="M9" s="16"/>
      <c r="N9" s="16"/>
      <c r="O9" s="16"/>
      <c r="P9" s="16" t="s">
        <v>18</v>
      </c>
    </row>
    <row r="10" spans="1:16" s="5" customFormat="1" ht="12.75">
      <c r="A10" s="16"/>
      <c r="B10" s="16"/>
      <c r="C10" s="16"/>
      <c r="D10" s="16"/>
      <c r="E10" s="16" t="s">
        <v>10</v>
      </c>
      <c r="F10" s="16" t="s">
        <v>11</v>
      </c>
      <c r="G10" s="16" t="s">
        <v>12</v>
      </c>
      <c r="H10" s="16"/>
      <c r="I10" s="16" t="s">
        <v>15</v>
      </c>
      <c r="J10" s="16" t="s">
        <v>10</v>
      </c>
      <c r="K10" s="16" t="s">
        <v>11</v>
      </c>
      <c r="L10" s="16" t="s">
        <v>12</v>
      </c>
      <c r="M10" s="16"/>
      <c r="N10" s="16" t="s">
        <v>15</v>
      </c>
      <c r="O10" s="4" t="s">
        <v>12</v>
      </c>
      <c r="P10" s="16"/>
    </row>
    <row r="11" spans="1:16" s="5" customFormat="1" ht="12.75">
      <c r="A11" s="16"/>
      <c r="B11" s="16"/>
      <c r="C11" s="16"/>
      <c r="D11" s="16"/>
      <c r="E11" s="16"/>
      <c r="F11" s="16"/>
      <c r="G11" s="16" t="s">
        <v>13</v>
      </c>
      <c r="H11" s="16" t="s">
        <v>14</v>
      </c>
      <c r="I11" s="16"/>
      <c r="J11" s="16"/>
      <c r="K11" s="16"/>
      <c r="L11" s="16" t="s">
        <v>13</v>
      </c>
      <c r="M11" s="16" t="s">
        <v>14</v>
      </c>
      <c r="N11" s="16"/>
      <c r="O11" s="16" t="s">
        <v>17</v>
      </c>
      <c r="P11" s="16"/>
    </row>
    <row r="12" spans="1:16" s="5" customFormat="1" ht="44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s="5" customFormat="1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4">
        <v>16</v>
      </c>
    </row>
    <row r="14" spans="1:16" s="5" customFormat="1" ht="12.75">
      <c r="A14" s="6" t="s">
        <v>19</v>
      </c>
      <c r="B14" s="7"/>
      <c r="C14" s="8"/>
      <c r="D14" s="9" t="s">
        <v>20</v>
      </c>
      <c r="E14" s="10">
        <v>144994500</v>
      </c>
      <c r="F14" s="10">
        <v>141048900</v>
      </c>
      <c r="G14" s="10">
        <v>70311500</v>
      </c>
      <c r="H14" s="10">
        <v>6453800</v>
      </c>
      <c r="I14" s="10">
        <v>2495000</v>
      </c>
      <c r="J14" s="10">
        <v>9813400</v>
      </c>
      <c r="K14" s="10">
        <v>2663200</v>
      </c>
      <c r="L14" s="10">
        <v>0</v>
      </c>
      <c r="M14" s="10">
        <v>0</v>
      </c>
      <c r="N14" s="10">
        <v>7150200</v>
      </c>
      <c r="O14" s="10">
        <v>0</v>
      </c>
      <c r="P14" s="10">
        <f aca="true" t="shared" si="0" ref="P14:P43">E14+J14</f>
        <v>154807900</v>
      </c>
    </row>
    <row r="15" spans="1:16" s="5" customFormat="1" ht="12.75">
      <c r="A15" s="6" t="s">
        <v>21</v>
      </c>
      <c r="B15" s="7"/>
      <c r="C15" s="8"/>
      <c r="D15" s="9" t="s">
        <v>20</v>
      </c>
      <c r="E15" s="10">
        <v>144994500</v>
      </c>
      <c r="F15" s="10">
        <v>141048900</v>
      </c>
      <c r="G15" s="10">
        <v>70311500</v>
      </c>
      <c r="H15" s="10">
        <v>6453800</v>
      </c>
      <c r="I15" s="10">
        <v>2495000</v>
      </c>
      <c r="J15" s="10">
        <v>9813400</v>
      </c>
      <c r="K15" s="10">
        <v>2663200</v>
      </c>
      <c r="L15" s="10">
        <v>0</v>
      </c>
      <c r="M15" s="10">
        <v>0</v>
      </c>
      <c r="N15" s="10">
        <v>7150200</v>
      </c>
      <c r="O15" s="10">
        <v>0</v>
      </c>
      <c r="P15" s="10">
        <f t="shared" si="0"/>
        <v>154807900</v>
      </c>
    </row>
    <row r="16" spans="1:16" s="5" customFormat="1" ht="76.5">
      <c r="A16" s="6" t="s">
        <v>22</v>
      </c>
      <c r="B16" s="6" t="s">
        <v>24</v>
      </c>
      <c r="C16" s="11" t="s">
        <v>23</v>
      </c>
      <c r="D16" s="9" t="s">
        <v>25</v>
      </c>
      <c r="E16" s="10">
        <v>8373700</v>
      </c>
      <c r="F16" s="10">
        <v>8373700</v>
      </c>
      <c r="G16" s="10">
        <v>6207500</v>
      </c>
      <c r="H16" s="10">
        <v>275000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f t="shared" si="0"/>
        <v>8373700</v>
      </c>
    </row>
    <row r="17" spans="1:16" s="5" customFormat="1" ht="12.75">
      <c r="A17" s="6" t="s">
        <v>26</v>
      </c>
      <c r="B17" s="6" t="s">
        <v>28</v>
      </c>
      <c r="C17" s="11" t="s">
        <v>27</v>
      </c>
      <c r="D17" s="9" t="s">
        <v>29</v>
      </c>
      <c r="E17" s="10">
        <v>22004800</v>
      </c>
      <c r="F17" s="10">
        <v>22004800</v>
      </c>
      <c r="G17" s="10">
        <v>14977000</v>
      </c>
      <c r="H17" s="10">
        <v>1889700</v>
      </c>
      <c r="I17" s="10">
        <v>0</v>
      </c>
      <c r="J17" s="10">
        <v>2039500</v>
      </c>
      <c r="K17" s="10">
        <v>2039500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24044300</v>
      </c>
    </row>
    <row r="18" spans="1:16" s="5" customFormat="1" ht="51">
      <c r="A18" s="6" t="s">
        <v>30</v>
      </c>
      <c r="B18" s="6" t="s">
        <v>32</v>
      </c>
      <c r="C18" s="11" t="s">
        <v>31</v>
      </c>
      <c r="D18" s="9" t="s">
        <v>33</v>
      </c>
      <c r="E18" s="10">
        <v>48854700</v>
      </c>
      <c r="F18" s="10">
        <v>48854700</v>
      </c>
      <c r="G18" s="10">
        <v>36744300</v>
      </c>
      <c r="H18" s="10">
        <v>2873700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f t="shared" si="0"/>
        <v>48854700</v>
      </c>
    </row>
    <row r="19" spans="1:16" s="5" customFormat="1" ht="38.25">
      <c r="A19" s="6" t="s">
        <v>34</v>
      </c>
      <c r="B19" s="6" t="s">
        <v>36</v>
      </c>
      <c r="C19" s="11" t="s">
        <v>35</v>
      </c>
      <c r="D19" s="9" t="s">
        <v>37</v>
      </c>
      <c r="E19" s="10">
        <v>3037900</v>
      </c>
      <c r="F19" s="10">
        <v>3037900</v>
      </c>
      <c r="G19" s="10">
        <v>2387000</v>
      </c>
      <c r="H19" s="10">
        <v>112800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3037900</v>
      </c>
    </row>
    <row r="20" spans="1:16" s="5" customFormat="1" ht="25.5">
      <c r="A20" s="6" t="s">
        <v>38</v>
      </c>
      <c r="B20" s="6" t="s">
        <v>40</v>
      </c>
      <c r="C20" s="11" t="s">
        <v>39</v>
      </c>
      <c r="D20" s="9" t="s">
        <v>41</v>
      </c>
      <c r="E20" s="10">
        <v>7707400</v>
      </c>
      <c r="F20" s="10">
        <v>7707400</v>
      </c>
      <c r="G20" s="10">
        <v>5128200</v>
      </c>
      <c r="H20" s="10">
        <v>578600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f t="shared" si="0"/>
        <v>7707400</v>
      </c>
    </row>
    <row r="21" spans="1:16" s="5" customFormat="1" ht="12.75">
      <c r="A21" s="6" t="s">
        <v>42</v>
      </c>
      <c r="B21" s="6" t="s">
        <v>44</v>
      </c>
      <c r="C21" s="11" t="s">
        <v>43</v>
      </c>
      <c r="D21" s="9" t="s">
        <v>45</v>
      </c>
      <c r="E21" s="10">
        <v>457000</v>
      </c>
      <c r="F21" s="10">
        <v>457000</v>
      </c>
      <c r="G21" s="10">
        <v>331300</v>
      </c>
      <c r="H21" s="10">
        <v>42000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457000</v>
      </c>
    </row>
    <row r="22" spans="1:16" s="5" customFormat="1" ht="25.5">
      <c r="A22" s="6" t="s">
        <v>46</v>
      </c>
      <c r="B22" s="6" t="s">
        <v>47</v>
      </c>
      <c r="C22" s="11" t="s">
        <v>36</v>
      </c>
      <c r="D22" s="9" t="s">
        <v>48</v>
      </c>
      <c r="E22" s="10">
        <v>400000</v>
      </c>
      <c r="F22" s="10">
        <v>400000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400000</v>
      </c>
    </row>
    <row r="23" spans="1:16" s="5" customFormat="1" ht="12.75">
      <c r="A23" s="6" t="s">
        <v>49</v>
      </c>
      <c r="B23" s="6" t="s">
        <v>51</v>
      </c>
      <c r="C23" s="11" t="s">
        <v>50</v>
      </c>
      <c r="D23" s="9" t="s">
        <v>52</v>
      </c>
      <c r="E23" s="10">
        <v>970000</v>
      </c>
      <c r="F23" s="10">
        <v>970000</v>
      </c>
      <c r="G23" s="10">
        <v>736050</v>
      </c>
      <c r="H23" s="10">
        <v>63000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970000</v>
      </c>
    </row>
    <row r="24" spans="1:16" s="5" customFormat="1" ht="25.5">
      <c r="A24" s="6" t="s">
        <v>53</v>
      </c>
      <c r="B24" s="6" t="s">
        <v>55</v>
      </c>
      <c r="C24" s="11" t="s">
        <v>54</v>
      </c>
      <c r="D24" s="9" t="s">
        <v>56</v>
      </c>
      <c r="E24" s="10">
        <v>1464100</v>
      </c>
      <c r="F24" s="10">
        <v>1464100</v>
      </c>
      <c r="G24" s="10">
        <v>1038200</v>
      </c>
      <c r="H24" s="10">
        <v>175000</v>
      </c>
      <c r="I24" s="10">
        <v>0</v>
      </c>
      <c r="J24" s="10">
        <v>199500</v>
      </c>
      <c r="K24" s="10">
        <v>199500</v>
      </c>
      <c r="L24" s="10">
        <v>0</v>
      </c>
      <c r="M24" s="10">
        <v>0</v>
      </c>
      <c r="N24" s="10">
        <v>0</v>
      </c>
      <c r="O24" s="10">
        <v>0</v>
      </c>
      <c r="P24" s="10">
        <f t="shared" si="0"/>
        <v>1663600</v>
      </c>
    </row>
    <row r="25" spans="1:16" s="5" customFormat="1" ht="12.75">
      <c r="A25" s="6" t="s">
        <v>57</v>
      </c>
      <c r="B25" s="6" t="s">
        <v>58</v>
      </c>
      <c r="C25" s="11" t="s">
        <v>35</v>
      </c>
      <c r="D25" s="9" t="s">
        <v>59</v>
      </c>
      <c r="E25" s="10">
        <v>2618600</v>
      </c>
      <c r="F25" s="10">
        <v>2618600</v>
      </c>
      <c r="G25" s="10">
        <v>2054400</v>
      </c>
      <c r="H25" s="10">
        <v>84500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2618600</v>
      </c>
    </row>
    <row r="26" spans="1:16" s="5" customFormat="1" ht="25.5">
      <c r="A26" s="6" t="s">
        <v>60</v>
      </c>
      <c r="B26" s="7"/>
      <c r="C26" s="8"/>
      <c r="D26" s="9" t="s">
        <v>61</v>
      </c>
      <c r="E26" s="10">
        <v>1075600</v>
      </c>
      <c r="F26" s="10">
        <v>1075600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1075600</v>
      </c>
    </row>
    <row r="27" spans="1:16" s="5" customFormat="1" ht="38.25">
      <c r="A27" s="12" t="s">
        <v>62</v>
      </c>
      <c r="B27" s="12" t="s">
        <v>64</v>
      </c>
      <c r="C27" s="13" t="s">
        <v>63</v>
      </c>
      <c r="D27" s="14" t="s">
        <v>65</v>
      </c>
      <c r="E27" s="15">
        <v>669100</v>
      </c>
      <c r="F27" s="15">
        <v>669100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669100</v>
      </c>
    </row>
    <row r="28" spans="1:16" s="5" customFormat="1" ht="38.25">
      <c r="A28" s="12" t="s">
        <v>66</v>
      </c>
      <c r="B28" s="12" t="s">
        <v>67</v>
      </c>
      <c r="C28" s="13" t="s">
        <v>63</v>
      </c>
      <c r="D28" s="14" t="s">
        <v>68</v>
      </c>
      <c r="E28" s="15">
        <v>406500</v>
      </c>
      <c r="F28" s="15">
        <v>406500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406500</v>
      </c>
    </row>
    <row r="29" spans="1:16" s="5" customFormat="1" ht="12.75">
      <c r="A29" s="6" t="s">
        <v>69</v>
      </c>
      <c r="B29" s="6" t="s">
        <v>71</v>
      </c>
      <c r="C29" s="11" t="s">
        <v>70</v>
      </c>
      <c r="D29" s="9" t="s">
        <v>72</v>
      </c>
      <c r="E29" s="10">
        <v>2845000</v>
      </c>
      <c r="F29" s="10">
        <v>350000</v>
      </c>
      <c r="G29" s="10">
        <v>0</v>
      </c>
      <c r="H29" s="10">
        <v>350000</v>
      </c>
      <c r="I29" s="10">
        <v>2495000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f t="shared" si="0"/>
        <v>2845000</v>
      </c>
    </row>
    <row r="30" spans="1:16" s="5" customFormat="1" ht="25.5">
      <c r="A30" s="6" t="s">
        <v>73</v>
      </c>
      <c r="B30" s="6" t="s">
        <v>75</v>
      </c>
      <c r="C30" s="11" t="s">
        <v>74</v>
      </c>
      <c r="D30" s="9" t="s">
        <v>76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7150200</v>
      </c>
      <c r="K30" s="10">
        <v>0</v>
      </c>
      <c r="L30" s="10">
        <v>0</v>
      </c>
      <c r="M30" s="10">
        <v>0</v>
      </c>
      <c r="N30" s="10">
        <v>7150200</v>
      </c>
      <c r="O30" s="10">
        <v>0</v>
      </c>
      <c r="P30" s="10">
        <f t="shared" si="0"/>
        <v>7150200</v>
      </c>
    </row>
    <row r="31" spans="1:16" s="5" customFormat="1" ht="25.5">
      <c r="A31" s="6" t="s">
        <v>77</v>
      </c>
      <c r="B31" s="6" t="s">
        <v>79</v>
      </c>
      <c r="C31" s="11" t="s">
        <v>78</v>
      </c>
      <c r="D31" s="9" t="s">
        <v>80</v>
      </c>
      <c r="E31" s="10">
        <v>2300000</v>
      </c>
      <c r="F31" s="10">
        <v>2300000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2300000</v>
      </c>
    </row>
    <row r="32" spans="1:16" s="5" customFormat="1" ht="12.75">
      <c r="A32" s="6" t="s">
        <v>81</v>
      </c>
      <c r="B32" s="6" t="s">
        <v>83</v>
      </c>
      <c r="C32" s="11" t="s">
        <v>82</v>
      </c>
      <c r="D32" s="9" t="s">
        <v>84</v>
      </c>
      <c r="E32" s="10">
        <v>479200</v>
      </c>
      <c r="F32" s="10">
        <v>479200</v>
      </c>
      <c r="G32" s="10">
        <v>302700</v>
      </c>
      <c r="H32" s="10">
        <v>9500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f t="shared" si="0"/>
        <v>479200</v>
      </c>
    </row>
    <row r="33" spans="1:16" s="5" customFormat="1" ht="12.75">
      <c r="A33" s="6" t="s">
        <v>85</v>
      </c>
      <c r="B33" s="7"/>
      <c r="C33" s="8"/>
      <c r="D33" s="9" t="s">
        <v>86</v>
      </c>
      <c r="E33" s="10">
        <v>120000</v>
      </c>
      <c r="F33" s="10">
        <v>120000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120000</v>
      </c>
    </row>
    <row r="34" spans="1:16" s="5" customFormat="1" ht="25.5">
      <c r="A34" s="12" t="s">
        <v>87</v>
      </c>
      <c r="B34" s="12" t="s">
        <v>89</v>
      </c>
      <c r="C34" s="13" t="s">
        <v>88</v>
      </c>
      <c r="D34" s="14" t="s">
        <v>90</v>
      </c>
      <c r="E34" s="15">
        <v>120000</v>
      </c>
      <c r="F34" s="15">
        <v>120000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120000</v>
      </c>
    </row>
    <row r="35" spans="1:16" s="5" customFormat="1" ht="12.75">
      <c r="A35" s="6" t="s">
        <v>91</v>
      </c>
      <c r="B35" s="6" t="s">
        <v>93</v>
      </c>
      <c r="C35" s="11" t="s">
        <v>92</v>
      </c>
      <c r="D35" s="9" t="s">
        <v>94</v>
      </c>
      <c r="E35" s="10">
        <v>1450600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f t="shared" si="0"/>
        <v>1450600</v>
      </c>
    </row>
    <row r="36" spans="1:16" s="5" customFormat="1" ht="25.5">
      <c r="A36" s="6" t="s">
        <v>95</v>
      </c>
      <c r="B36" s="6" t="s">
        <v>97</v>
      </c>
      <c r="C36" s="11" t="s">
        <v>96</v>
      </c>
      <c r="D36" s="9" t="s">
        <v>98</v>
      </c>
      <c r="E36" s="10">
        <v>11435300</v>
      </c>
      <c r="F36" s="10">
        <v>11435300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11435300</v>
      </c>
    </row>
    <row r="37" spans="1:16" s="5" customFormat="1" ht="25.5">
      <c r="A37" s="6" t="s">
        <v>99</v>
      </c>
      <c r="B37" s="6" t="s">
        <v>100</v>
      </c>
      <c r="C37" s="11" t="s">
        <v>96</v>
      </c>
      <c r="D37" s="9" t="s">
        <v>101</v>
      </c>
      <c r="E37" s="10">
        <v>17568000</v>
      </c>
      <c r="F37" s="10">
        <v>17568000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f t="shared" si="0"/>
        <v>17568000</v>
      </c>
    </row>
    <row r="38" spans="1:16" s="5" customFormat="1" ht="12.75">
      <c r="A38" s="6" t="s">
        <v>102</v>
      </c>
      <c r="B38" s="6" t="s">
        <v>103</v>
      </c>
      <c r="C38" s="11" t="s">
        <v>92</v>
      </c>
      <c r="D38" s="9" t="s">
        <v>104</v>
      </c>
      <c r="E38" s="10">
        <v>520100</v>
      </c>
      <c r="F38" s="10">
        <v>520100</v>
      </c>
      <c r="G38" s="10">
        <v>404850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520100</v>
      </c>
    </row>
    <row r="39" spans="1:16" s="5" customFormat="1" ht="12.75">
      <c r="A39" s="6" t="s">
        <v>105</v>
      </c>
      <c r="B39" s="6" t="s">
        <v>106</v>
      </c>
      <c r="C39" s="11" t="s">
        <v>96</v>
      </c>
      <c r="D39" s="9" t="s">
        <v>107</v>
      </c>
      <c r="E39" s="10">
        <v>4792000</v>
      </c>
      <c r="F39" s="10">
        <v>4792000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 t="shared" si="0"/>
        <v>4792000</v>
      </c>
    </row>
    <row r="40" spans="1:16" s="5" customFormat="1" ht="12.75">
      <c r="A40" s="6" t="s">
        <v>108</v>
      </c>
      <c r="B40" s="6" t="s">
        <v>109</v>
      </c>
      <c r="C40" s="11" t="s">
        <v>96</v>
      </c>
      <c r="D40" s="9" t="s">
        <v>110</v>
      </c>
      <c r="E40" s="10">
        <v>6520500</v>
      </c>
      <c r="F40" s="10">
        <v>6520500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6520500</v>
      </c>
    </row>
    <row r="41" spans="1:16" s="5" customFormat="1" ht="12.75">
      <c r="A41" s="6" t="s">
        <v>111</v>
      </c>
      <c r="B41" s="6" t="s">
        <v>113</v>
      </c>
      <c r="C41" s="11" t="s">
        <v>112</v>
      </c>
      <c r="D41" s="9" t="s">
        <v>114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127800</v>
      </c>
      <c r="K41" s="10">
        <v>127800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127800</v>
      </c>
    </row>
    <row r="42" spans="1:16" s="5" customFormat="1" ht="51">
      <c r="A42" s="6" t="s">
        <v>115</v>
      </c>
      <c r="B42" s="6" t="s">
        <v>116</v>
      </c>
      <c r="C42" s="11" t="s">
        <v>92</v>
      </c>
      <c r="D42" s="9" t="s">
        <v>117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296400</v>
      </c>
      <c r="K42" s="10">
        <v>296400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0"/>
        <v>296400</v>
      </c>
    </row>
    <row r="43" spans="1:16" s="5" customFormat="1" ht="12.75">
      <c r="A43" s="7"/>
      <c r="B43" s="6" t="s">
        <v>118</v>
      </c>
      <c r="C43" s="8"/>
      <c r="D43" s="10" t="s">
        <v>10</v>
      </c>
      <c r="E43" s="10">
        <v>144994500</v>
      </c>
      <c r="F43" s="10">
        <v>141048900</v>
      </c>
      <c r="G43" s="10">
        <v>70311500</v>
      </c>
      <c r="H43" s="10">
        <v>6453800</v>
      </c>
      <c r="I43" s="10">
        <v>2495000</v>
      </c>
      <c r="J43" s="10">
        <v>9813400</v>
      </c>
      <c r="K43" s="10">
        <v>2663200</v>
      </c>
      <c r="L43" s="10">
        <v>0</v>
      </c>
      <c r="M43" s="10">
        <v>0</v>
      </c>
      <c r="N43" s="10">
        <v>7150200</v>
      </c>
      <c r="O43" s="10">
        <v>0</v>
      </c>
      <c r="P43" s="10">
        <f t="shared" si="0"/>
        <v>154807900</v>
      </c>
    </row>
    <row r="46" spans="2:9" ht="15.75">
      <c r="B46" s="2"/>
      <c r="D46" s="20" t="s">
        <v>127</v>
      </c>
      <c r="E46" s="20"/>
      <c r="F46" s="20"/>
      <c r="G46" s="20"/>
      <c r="H46" s="20" t="s">
        <v>128</v>
      </c>
      <c r="I46" s="2"/>
    </row>
    <row r="49" ht="1.5" customHeight="1">
      <c r="A49" s="3" t="s">
        <v>119</v>
      </c>
    </row>
    <row r="50" ht="12.75" hidden="1">
      <c r="A50" s="3" t="s">
        <v>120</v>
      </c>
    </row>
    <row r="51" ht="12.75" hidden="1">
      <c r="A51" s="3" t="s">
        <v>121</v>
      </c>
    </row>
    <row r="52" ht="12.75" hidden="1">
      <c r="A52" s="3" t="s">
        <v>122</v>
      </c>
    </row>
  </sheetData>
  <mergeCells count="22">
    <mergeCell ref="F10:F12"/>
    <mergeCell ref="G10:H10"/>
    <mergeCell ref="M11:M12"/>
    <mergeCell ref="N10:N12"/>
    <mergeCell ref="A6:P6"/>
    <mergeCell ref="A7:P7"/>
    <mergeCell ref="A9:A12"/>
    <mergeCell ref="B9:B12"/>
    <mergeCell ref="C9:C12"/>
    <mergeCell ref="D9:D12"/>
    <mergeCell ref="E9:I9"/>
    <mergeCell ref="E10:E12"/>
    <mergeCell ref="O11:O12"/>
    <mergeCell ref="P9:P12"/>
    <mergeCell ref="G11:G12"/>
    <mergeCell ref="H11:H12"/>
    <mergeCell ref="I10:I12"/>
    <mergeCell ref="J9:O9"/>
    <mergeCell ref="J10:J12"/>
    <mergeCell ref="K10:K12"/>
    <mergeCell ref="L10:M10"/>
    <mergeCell ref="L11:L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2017-01-19T06:43:03Z</dcterms:created>
  <dcterms:modified xsi:type="dcterms:W3CDTF">2017-01-19T06:49:24Z</dcterms:modified>
  <cp:category/>
  <cp:version/>
  <cp:contentType/>
  <cp:contentStatus/>
</cp:coreProperties>
</file>