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61" sheetId="2" r:id="rId1"/>
  </sheets>
  <definedNames>
    <definedName name="_xlnm.Print_Area" localSheetId="0">КПК0111161!$A$1:$BM$87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4" i="2" l="1"/>
  <c r="BE72" i="2"/>
  <c r="BE69" i="2"/>
  <c r="BE68" i="2"/>
  <c r="BE66" i="2"/>
  <c r="BE65" i="2"/>
  <c r="BE64" i="2"/>
  <c r="BE63" i="2"/>
  <c r="BE62" i="2"/>
  <c r="AR55" i="2" l="1"/>
  <c r="AS47" i="2"/>
  <c r="AS46" i="2"/>
</calcChain>
</file>

<file path=xl/sharedStrings.xml><?xml version="1.0" encoding="utf-8"?>
<sst xmlns="http://schemas.openxmlformats.org/spreadsheetml/2006/main" count="136" uniqueCount="102">
  <si>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</si>
  <si>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</si>
  <si>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</si>
  <si>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</si>
  <si>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</si>
  <si>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</si>
  <si>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</si>
  <si>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</si>
  <si>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</si>
  <si>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</si>
  <si>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</si>
  <si>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</si>
  <si>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</si>
  <si>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</si>
  <si>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</si>
  <si>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</si>
  <si>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</si>
  <si>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</si>
  <si>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</si>
  <si>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</si>
  <si>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</si>
  <si>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</si>
  <si>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</si>
  <si>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</si>
  <si>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</si>
  <si>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</si>
  <si>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</si>
  <si>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</si>
  <si>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</si>
  <si>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</si>
  <si>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</si>
  <si>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</si>
  <si>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</si>
  <si>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</si>
  <si>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</si>
  <si>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</si>
  <si>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</si>
  <si>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</si>
  <si>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</si>
  <si>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</si>
  <si>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</si>
  <si>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</si>
  <si>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</si>
  <si>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</si>
  <si>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</si>
  <si>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</si>
  <si>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</si>
  <si>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</si>
  <si>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</si>
  <si>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</si>
  <si>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</si>
  <si>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</si>
  <si>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</si>
  <si>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</si>
  <si>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</si>
  <si>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</si>
  <si>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</si>
  <si>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інклюзивно-ресурсного центру</t>
  </si>
  <si>
    <t>Забезпечення надання якісних послуг інклюзивно-ресурним центром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</si>
  <si>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</si>
  <si>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</si>
  <si>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</si>
  <si>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</si>
  <si>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</si>
  <si>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</si>
  <si>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</si>
  <si>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</si>
  <si>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</si>
  <si>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0111161</t>
  </si>
  <si>
    <t>Забезпечення діяльності інших закладів у сфері освіти</t>
  </si>
  <si>
    <t>0110000</t>
  </si>
  <si>
    <t>0990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</si>
  <si>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</si>
  <si>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</si>
  <si>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</si>
  <si>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</si>
  <si>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рішення сесії міської ради від 17.04.2018 № 65-17/2018 "Про створення Інклюзивно-ресурсного центру Сторожинецької міської ради"</t>
  </si>
  <si>
    <t>середньорічне число ставок  педагогічного персоналу</t>
  </si>
  <si>
    <t>ст.</t>
  </si>
  <si>
    <t>штатний розпис ІЦР</t>
  </si>
  <si>
    <t>середньорічне число ставок спеціалістів</t>
  </si>
  <si>
    <t>середньорічне число ставок робітників</t>
  </si>
  <si>
    <t>Обсяг затрат на оплату праці для утримання штату</t>
  </si>
  <si>
    <t>тис.грн.</t>
  </si>
  <si>
    <t xml:space="preserve">розрахунок </t>
  </si>
  <si>
    <t>Показники продукту</t>
  </si>
  <si>
    <t>Кількість дітей, яким надаються корекційно-розвиткові  послуги</t>
  </si>
  <si>
    <t>дітей</t>
  </si>
  <si>
    <t>реєстр дітей (отриманих заяв від батьків)</t>
  </si>
  <si>
    <t>орієнтовна кількість батьків, які звернуться по висновок про комплексну психолого-педагогічну оцінку  розвитку дитини з особливими освітніми потребами</t>
  </si>
  <si>
    <t>журнал реєстрації звернень</t>
  </si>
  <si>
    <t>Показники ефективності</t>
  </si>
  <si>
    <t>Видатки на утримання ІРЦ</t>
  </si>
  <si>
    <t>шт.</t>
  </si>
  <si>
    <t>Видатки на оплату праці і нарахування на заробітну плату  штатних одиниць</t>
  </si>
  <si>
    <t>штатний розпис ІЦР, розрахунок</t>
  </si>
  <si>
    <t>Показник якості</t>
  </si>
  <si>
    <t>Середньорічна заробітна плата і нарахування на зарплату  1 педагогічної  одиниці</t>
  </si>
  <si>
    <t>%</t>
  </si>
  <si>
    <t>рішення сесії міської ради від 21.12.2018 № 355-26/2018 "Про  міський  бюджет на 2019 рік"          (зі змінами)</t>
  </si>
  <si>
    <t>Бюджетний Кодекс України, Закони України "Про освіту" (зі змінами), "Про загальну середню освіту", "про дошкільну освіту", "Про охорону дитинства", постанова КМУ від 12.07.2017 р. № 545 "Про затвердження Положення про інклюзивно-ресурсний центр", зміни до постанови затверджені постановою КМУ від 22.08.2018р. № 617, рішення сесії Сторожинецької міської ради ві 21.12.2018 р. №355-26/2018 "Про міський бюджет на 2019 рік" (зі змінами)</t>
  </si>
  <si>
    <t>Програма  фінансової підтримки КУ "Сторожинецький Інклюзивно-ресурсний центр" Сторожинецької міської ради Сторожинецького району Чернівецької області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</si>
</sst>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BE72" sqref="BE72:BL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38.25" customHeight="1" x14ac:dyDescent="0.2">
      <c r="AO3" s="105" t="s">
        <v>60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x14ac:dyDescent="0.2">
      <c r="AO4" s="107" t="s">
        <v>21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7.5" customHeight="1" x14ac:dyDescent="0.2"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7" spans="1:64" ht="15.75" customHeight="1" x14ac:dyDescent="0.2">
      <c r="A7" s="100" t="s">
        <v>22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15.75" customHeight="1" x14ac:dyDescent="0.2">
      <c r="A8" s="100" t="s">
        <v>67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95" t="s">
        <v>54</v>
      </c>
      <c r="B10" s="95"/>
      <c r="C10" s="15"/>
      <c r="D10" s="77" t="s">
        <v>59</v>
      </c>
      <c r="E10" s="78"/>
      <c r="F10" s="78"/>
      <c r="G10" s="78"/>
      <c r="H10" s="78"/>
      <c r="I10" s="78"/>
      <c r="J10" s="78"/>
      <c r="K10" s="15"/>
      <c r="L10" s="72" t="s">
        <v>61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95" customHeight="1" x14ac:dyDescent="0.2">
      <c r="A11" s="8"/>
      <c r="B11" s="8"/>
      <c r="C11" s="8"/>
      <c r="D11" s="99" t="s">
        <v>36</v>
      </c>
      <c r="E11" s="99"/>
      <c r="F11" s="99"/>
      <c r="G11" s="99"/>
      <c r="H11" s="99"/>
      <c r="I11" s="99"/>
      <c r="J11" s="99"/>
      <c r="K11" s="8"/>
      <c r="L11" s="79" t="s">
        <v>1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95" t="s">
        <v>7</v>
      </c>
      <c r="B13" s="95"/>
      <c r="C13" s="15"/>
      <c r="D13" s="77" t="s">
        <v>70</v>
      </c>
      <c r="E13" s="78"/>
      <c r="F13" s="78"/>
      <c r="G13" s="78"/>
      <c r="H13" s="78"/>
      <c r="I13" s="78"/>
      <c r="J13" s="78"/>
      <c r="K13" s="15"/>
      <c r="L13" s="72" t="s">
        <v>61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ht="15.95" customHeight="1" x14ac:dyDescent="0.2">
      <c r="A14" s="8"/>
      <c r="B14" s="8"/>
      <c r="C14" s="8"/>
      <c r="D14" s="99" t="s">
        <v>36</v>
      </c>
      <c r="E14" s="99"/>
      <c r="F14" s="99"/>
      <c r="G14" s="99"/>
      <c r="H14" s="99"/>
      <c r="I14" s="99"/>
      <c r="J14" s="99"/>
      <c r="K14" s="8"/>
      <c r="L14" s="79" t="s">
        <v>2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5" t="s">
        <v>55</v>
      </c>
      <c r="B16" s="95"/>
      <c r="C16" s="15"/>
      <c r="D16" s="77" t="s">
        <v>68</v>
      </c>
      <c r="E16" s="78"/>
      <c r="F16" s="78"/>
      <c r="G16" s="78"/>
      <c r="H16" s="78"/>
      <c r="I16" s="78"/>
      <c r="J16" s="78"/>
      <c r="K16" s="15"/>
      <c r="L16" s="77" t="s">
        <v>71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108" t="s">
        <v>69</v>
      </c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</row>
    <row r="17" spans="1:79" ht="20.100000000000001" customHeight="1" x14ac:dyDescent="0.2">
      <c r="A17" s="8"/>
      <c r="B17" s="8"/>
      <c r="C17" s="8"/>
      <c r="D17" s="55" t="s">
        <v>36</v>
      </c>
      <c r="E17" s="55"/>
      <c r="F17" s="55"/>
      <c r="G17" s="55"/>
      <c r="H17" s="55"/>
      <c r="I17" s="55"/>
      <c r="J17" s="55"/>
      <c r="K17" s="8"/>
      <c r="L17" s="79" t="s">
        <v>23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 t="s">
        <v>3</v>
      </c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6" t="s">
        <v>51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68">
        <v>2006500</v>
      </c>
      <c r="V19" s="68"/>
      <c r="W19" s="68"/>
      <c r="X19" s="68"/>
      <c r="Y19" s="68"/>
      <c r="Z19" s="68"/>
      <c r="AA19" s="68"/>
      <c r="AB19" s="68"/>
      <c r="AC19" s="68"/>
      <c r="AD19" s="68"/>
      <c r="AE19" s="76" t="s">
        <v>52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68">
        <v>1994500</v>
      </c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7" t="s">
        <v>25</v>
      </c>
      <c r="BE19" s="67"/>
      <c r="BF19" s="67"/>
      <c r="BG19" s="67"/>
      <c r="BH19" s="67"/>
      <c r="BI19" s="67"/>
      <c r="BJ19" s="67"/>
      <c r="BK19" s="67"/>
      <c r="BL19" s="67"/>
    </row>
    <row r="20" spans="1:79" ht="24.95" customHeight="1" x14ac:dyDescent="0.2">
      <c r="A20" s="67" t="s">
        <v>24</v>
      </c>
      <c r="B20" s="67"/>
      <c r="C20" s="67"/>
      <c r="D20" s="67"/>
      <c r="E20" s="67"/>
      <c r="F20" s="67"/>
      <c r="G20" s="67"/>
      <c r="H20" s="67"/>
      <c r="I20" s="68">
        <v>12000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7" t="s">
        <v>26</v>
      </c>
      <c r="U20" s="67"/>
      <c r="V20" s="67"/>
      <c r="W20" s="6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1" t="s">
        <v>38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79" ht="54" customHeight="1" x14ac:dyDescent="0.2">
      <c r="A23" s="108" t="s">
        <v>100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27.75" customHeight="1" x14ac:dyDescent="0.2">
      <c r="A26" s="74" t="s">
        <v>30</v>
      </c>
      <c r="B26" s="74"/>
      <c r="C26" s="74"/>
      <c r="D26" s="74"/>
      <c r="E26" s="74"/>
      <c r="F26" s="74"/>
      <c r="G26" s="92" t="s">
        <v>41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1:79" ht="15.75" hidden="1" x14ac:dyDescent="0.2">
      <c r="A27" s="52">
        <v>1</v>
      </c>
      <c r="B27" s="52"/>
      <c r="C27" s="52"/>
      <c r="D27" s="52"/>
      <c r="E27" s="52"/>
      <c r="F27" s="52"/>
      <c r="G27" s="92">
        <v>2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</row>
    <row r="28" spans="1:79" ht="10.5" hidden="1" customHeight="1" x14ac:dyDescent="0.2">
      <c r="A28" s="28" t="s">
        <v>33</v>
      </c>
      <c r="B28" s="28"/>
      <c r="C28" s="28"/>
      <c r="D28" s="28"/>
      <c r="E28" s="28"/>
      <c r="F28" s="28"/>
      <c r="G28" s="33" t="s">
        <v>10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  <c r="CA28" s="1" t="s">
        <v>50</v>
      </c>
    </row>
    <row r="29" spans="1:79" ht="24.75" customHeight="1" x14ac:dyDescent="0.2">
      <c r="A29" s="28">
        <v>1</v>
      </c>
      <c r="B29" s="28"/>
      <c r="C29" s="28"/>
      <c r="D29" s="28"/>
      <c r="E29" s="28"/>
      <c r="F29" s="28"/>
      <c r="G29" s="110" t="s">
        <v>56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7" t="s">
        <v>39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</row>
    <row r="32" spans="1:79" ht="18" customHeight="1" x14ac:dyDescent="0.2">
      <c r="A32" s="72" t="s">
        <v>58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27.75" customHeight="1" x14ac:dyDescent="0.2">
      <c r="A35" s="74" t="s">
        <v>30</v>
      </c>
      <c r="B35" s="74"/>
      <c r="C35" s="74"/>
      <c r="D35" s="74"/>
      <c r="E35" s="74"/>
      <c r="F35" s="74"/>
      <c r="G35" s="92" t="s">
        <v>27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4"/>
    </row>
    <row r="36" spans="1:79" ht="15.75" hidden="1" x14ac:dyDescent="0.2">
      <c r="A36" s="52">
        <v>1</v>
      </c>
      <c r="B36" s="52"/>
      <c r="C36" s="52"/>
      <c r="D36" s="52"/>
      <c r="E36" s="52"/>
      <c r="F36" s="52"/>
      <c r="G36" s="92">
        <v>2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</row>
    <row r="37" spans="1:79" ht="10.5" hidden="1" customHeight="1" x14ac:dyDescent="0.2">
      <c r="A37" s="28" t="s">
        <v>9</v>
      </c>
      <c r="B37" s="28"/>
      <c r="C37" s="28"/>
      <c r="D37" s="28"/>
      <c r="E37" s="28"/>
      <c r="F37" s="28"/>
      <c r="G37" s="33" t="s">
        <v>10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  <c r="CA37" s="1" t="s">
        <v>14</v>
      </c>
    </row>
    <row r="38" spans="1:79" ht="19.5" customHeight="1" x14ac:dyDescent="0.2">
      <c r="A38" s="28"/>
      <c r="B38" s="28"/>
      <c r="C38" s="28"/>
      <c r="D38" s="28"/>
      <c r="E38" s="28"/>
      <c r="F38" s="28"/>
      <c r="G38" s="110" t="s">
        <v>58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7" t="s">
        <v>42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101" t="s">
        <v>66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52" t="s">
        <v>30</v>
      </c>
      <c r="B42" s="52"/>
      <c r="C42" s="52"/>
      <c r="D42" s="54" t="s">
        <v>28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2" t="s">
        <v>31</v>
      </c>
      <c r="AD42" s="52"/>
      <c r="AE42" s="52"/>
      <c r="AF42" s="52"/>
      <c r="AG42" s="52"/>
      <c r="AH42" s="52"/>
      <c r="AI42" s="52"/>
      <c r="AJ42" s="52"/>
      <c r="AK42" s="52" t="s">
        <v>32</v>
      </c>
      <c r="AL42" s="52"/>
      <c r="AM42" s="52"/>
      <c r="AN42" s="52"/>
      <c r="AO42" s="52"/>
      <c r="AP42" s="52"/>
      <c r="AQ42" s="52"/>
      <c r="AR42" s="52"/>
      <c r="AS42" s="52" t="s">
        <v>29</v>
      </c>
      <c r="AT42" s="52"/>
      <c r="AU42" s="52"/>
      <c r="AV42" s="52"/>
      <c r="AW42" s="52"/>
      <c r="AX42" s="52"/>
      <c r="AY42" s="52"/>
      <c r="AZ42" s="52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52"/>
      <c r="B43" s="52"/>
      <c r="C43" s="52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52">
        <v>1</v>
      </c>
      <c r="B44" s="52"/>
      <c r="C44" s="52"/>
      <c r="D44" s="60">
        <v>2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52">
        <v>3</v>
      </c>
      <c r="AD44" s="52"/>
      <c r="AE44" s="52"/>
      <c r="AF44" s="52"/>
      <c r="AG44" s="52"/>
      <c r="AH44" s="52"/>
      <c r="AI44" s="52"/>
      <c r="AJ44" s="52"/>
      <c r="AK44" s="52">
        <v>4</v>
      </c>
      <c r="AL44" s="52"/>
      <c r="AM44" s="52"/>
      <c r="AN44" s="52"/>
      <c r="AO44" s="52"/>
      <c r="AP44" s="52"/>
      <c r="AQ44" s="52"/>
      <c r="AR44" s="52"/>
      <c r="AS44" s="52">
        <v>5</v>
      </c>
      <c r="AT44" s="52"/>
      <c r="AU44" s="52"/>
      <c r="AV44" s="52"/>
      <c r="AW44" s="52"/>
      <c r="AX44" s="52"/>
      <c r="AY44" s="52"/>
      <c r="AZ44" s="52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9</v>
      </c>
      <c r="B45" s="28"/>
      <c r="C45" s="28"/>
      <c r="D45" s="34" t="s">
        <v>10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27" t="s">
        <v>11</v>
      </c>
      <c r="AD45" s="27"/>
      <c r="AE45" s="27"/>
      <c r="AF45" s="27"/>
      <c r="AG45" s="27"/>
      <c r="AH45" s="27"/>
      <c r="AI45" s="27"/>
      <c r="AJ45" s="27"/>
      <c r="AK45" s="27" t="s">
        <v>12</v>
      </c>
      <c r="AL45" s="27"/>
      <c r="AM45" s="27"/>
      <c r="AN45" s="27"/>
      <c r="AO45" s="27"/>
      <c r="AP45" s="27"/>
      <c r="AQ45" s="27"/>
      <c r="AR45" s="27"/>
      <c r="AS45" s="63" t="s">
        <v>13</v>
      </c>
      <c r="AT45" s="27"/>
      <c r="AU45" s="27"/>
      <c r="AV45" s="27"/>
      <c r="AW45" s="27"/>
      <c r="AX45" s="27"/>
      <c r="AY45" s="27"/>
      <c r="AZ45" s="27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12.75" customHeight="1" x14ac:dyDescent="0.2">
      <c r="A46" s="28">
        <v>1</v>
      </c>
      <c r="B46" s="28"/>
      <c r="C46" s="28"/>
      <c r="D46" s="64" t="s">
        <v>57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3">
        <v>1994500</v>
      </c>
      <c r="AD46" s="53"/>
      <c r="AE46" s="53"/>
      <c r="AF46" s="53"/>
      <c r="AG46" s="53"/>
      <c r="AH46" s="53"/>
      <c r="AI46" s="53"/>
      <c r="AJ46" s="53"/>
      <c r="AK46" s="53">
        <v>12000</v>
      </c>
      <c r="AL46" s="53"/>
      <c r="AM46" s="53"/>
      <c r="AN46" s="53"/>
      <c r="AO46" s="53"/>
      <c r="AP46" s="53"/>
      <c r="AQ46" s="53"/>
      <c r="AR46" s="53"/>
      <c r="AS46" s="53">
        <f>AC46+AK46</f>
        <v>2006500</v>
      </c>
      <c r="AT46" s="53"/>
      <c r="AU46" s="53"/>
      <c r="AV46" s="53"/>
      <c r="AW46" s="53"/>
      <c r="AX46" s="53"/>
      <c r="AY46" s="53"/>
      <c r="AZ46" s="53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2.75" customHeight="1" x14ac:dyDescent="0.2">
      <c r="A47" s="47"/>
      <c r="B47" s="47"/>
      <c r="C47" s="47"/>
      <c r="D47" s="48" t="s">
        <v>29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51">
        <v>1994500</v>
      </c>
      <c r="AD47" s="51"/>
      <c r="AE47" s="51"/>
      <c r="AF47" s="51"/>
      <c r="AG47" s="51"/>
      <c r="AH47" s="51"/>
      <c r="AI47" s="51"/>
      <c r="AJ47" s="51"/>
      <c r="AK47" s="51">
        <v>12000</v>
      </c>
      <c r="AL47" s="51"/>
      <c r="AM47" s="51"/>
      <c r="AN47" s="51"/>
      <c r="AO47" s="51"/>
      <c r="AP47" s="51"/>
      <c r="AQ47" s="51"/>
      <c r="AR47" s="51"/>
      <c r="AS47" s="51">
        <f>AC47+AK47</f>
        <v>2006500</v>
      </c>
      <c r="AT47" s="51"/>
      <c r="AU47" s="51"/>
      <c r="AV47" s="51"/>
      <c r="AW47" s="51"/>
      <c r="AX47" s="51"/>
      <c r="AY47" s="51"/>
      <c r="AZ47" s="51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1" t="s">
        <v>43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</row>
    <row r="50" spans="1:79" ht="15" customHeight="1" x14ac:dyDescent="0.2">
      <c r="A50" s="101" t="s">
        <v>66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52" t="s">
        <v>30</v>
      </c>
      <c r="B51" s="52"/>
      <c r="C51" s="52"/>
      <c r="D51" s="54" t="s">
        <v>34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52" t="s">
        <v>31</v>
      </c>
      <c r="AC51" s="52"/>
      <c r="AD51" s="52"/>
      <c r="AE51" s="52"/>
      <c r="AF51" s="52"/>
      <c r="AG51" s="52"/>
      <c r="AH51" s="52"/>
      <c r="AI51" s="52"/>
      <c r="AJ51" s="52" t="s">
        <v>32</v>
      </c>
      <c r="AK51" s="52"/>
      <c r="AL51" s="52"/>
      <c r="AM51" s="52"/>
      <c r="AN51" s="52"/>
      <c r="AO51" s="52"/>
      <c r="AP51" s="52"/>
      <c r="AQ51" s="52"/>
      <c r="AR51" s="52" t="s">
        <v>29</v>
      </c>
      <c r="AS51" s="52"/>
      <c r="AT51" s="52"/>
      <c r="AU51" s="52"/>
      <c r="AV51" s="52"/>
      <c r="AW51" s="52"/>
      <c r="AX51" s="52"/>
      <c r="AY51" s="52"/>
    </row>
    <row r="52" spans="1:79" ht="29.1" customHeight="1" x14ac:dyDescent="0.2">
      <c r="A52" s="52"/>
      <c r="B52" s="52"/>
      <c r="C52" s="52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1:79" ht="15.75" customHeight="1" x14ac:dyDescent="0.2">
      <c r="A53" s="52">
        <v>1</v>
      </c>
      <c r="B53" s="52"/>
      <c r="C53" s="52"/>
      <c r="D53" s="60">
        <v>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2">
        <v>3</v>
      </c>
      <c r="AC53" s="52"/>
      <c r="AD53" s="52"/>
      <c r="AE53" s="52"/>
      <c r="AF53" s="52"/>
      <c r="AG53" s="52"/>
      <c r="AH53" s="52"/>
      <c r="AI53" s="52"/>
      <c r="AJ53" s="52">
        <v>4</v>
      </c>
      <c r="AK53" s="52"/>
      <c r="AL53" s="52"/>
      <c r="AM53" s="52"/>
      <c r="AN53" s="52"/>
      <c r="AO53" s="52"/>
      <c r="AP53" s="52"/>
      <c r="AQ53" s="52"/>
      <c r="AR53" s="52">
        <v>5</v>
      </c>
      <c r="AS53" s="52"/>
      <c r="AT53" s="52"/>
      <c r="AU53" s="52"/>
      <c r="AV53" s="52"/>
      <c r="AW53" s="52"/>
      <c r="AX53" s="52"/>
      <c r="AY53" s="52"/>
    </row>
    <row r="54" spans="1:79" ht="12.75" hidden="1" customHeight="1" x14ac:dyDescent="0.2">
      <c r="A54" s="28" t="s">
        <v>9</v>
      </c>
      <c r="B54" s="28"/>
      <c r="C54" s="28"/>
      <c r="D54" s="33" t="s">
        <v>10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27" t="s">
        <v>11</v>
      </c>
      <c r="AC54" s="27"/>
      <c r="AD54" s="27"/>
      <c r="AE54" s="27"/>
      <c r="AF54" s="27"/>
      <c r="AG54" s="27"/>
      <c r="AH54" s="27"/>
      <c r="AI54" s="27"/>
      <c r="AJ54" s="27" t="s">
        <v>12</v>
      </c>
      <c r="AK54" s="27"/>
      <c r="AL54" s="27"/>
      <c r="AM54" s="27"/>
      <c r="AN54" s="27"/>
      <c r="AO54" s="27"/>
      <c r="AP54" s="27"/>
      <c r="AQ54" s="27"/>
      <c r="AR54" s="27" t="s">
        <v>13</v>
      </c>
      <c r="AS54" s="27"/>
      <c r="AT54" s="27"/>
      <c r="AU54" s="27"/>
      <c r="AV54" s="27"/>
      <c r="AW54" s="27"/>
      <c r="AX54" s="27"/>
      <c r="AY54" s="27"/>
      <c r="CA54" s="1" t="s">
        <v>18</v>
      </c>
    </row>
    <row r="55" spans="1:79" s="4" customFormat="1" ht="48" customHeight="1" x14ac:dyDescent="0.2">
      <c r="A55" s="47"/>
      <c r="B55" s="47"/>
      <c r="C55" s="47"/>
      <c r="D55" s="113" t="s">
        <v>101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51">
        <v>1994500</v>
      </c>
      <c r="AC55" s="51"/>
      <c r="AD55" s="51"/>
      <c r="AE55" s="51"/>
      <c r="AF55" s="51"/>
      <c r="AG55" s="51"/>
      <c r="AH55" s="51"/>
      <c r="AI55" s="51"/>
      <c r="AJ55" s="51">
        <v>12000</v>
      </c>
      <c r="AK55" s="51"/>
      <c r="AL55" s="51"/>
      <c r="AM55" s="51"/>
      <c r="AN55" s="51"/>
      <c r="AO55" s="51"/>
      <c r="AP55" s="51"/>
      <c r="AQ55" s="51"/>
      <c r="AR55" s="51">
        <f>AB55+AJ55</f>
        <v>2006500</v>
      </c>
      <c r="AS55" s="51"/>
      <c r="AT55" s="51"/>
      <c r="AU55" s="51"/>
      <c r="AV55" s="51"/>
      <c r="AW55" s="51"/>
      <c r="AX55" s="51"/>
      <c r="AY55" s="51"/>
      <c r="CA55" s="4" t="s">
        <v>19</v>
      </c>
    </row>
    <row r="57" spans="1:79" ht="15.75" customHeight="1" x14ac:dyDescent="0.2">
      <c r="A57" s="67" t="s">
        <v>44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</row>
    <row r="58" spans="1:79" ht="30" customHeight="1" x14ac:dyDescent="0.2">
      <c r="A58" s="52" t="s">
        <v>30</v>
      </c>
      <c r="B58" s="52"/>
      <c r="C58" s="52"/>
      <c r="D58" s="52"/>
      <c r="E58" s="52"/>
      <c r="F58" s="52"/>
      <c r="G58" s="60" t="s">
        <v>45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52" t="s">
        <v>5</v>
      </c>
      <c r="AA58" s="52"/>
      <c r="AB58" s="52"/>
      <c r="AC58" s="52"/>
      <c r="AD58" s="52"/>
      <c r="AE58" s="52" t="s">
        <v>4</v>
      </c>
      <c r="AF58" s="52"/>
      <c r="AG58" s="52"/>
      <c r="AH58" s="52"/>
      <c r="AI58" s="52"/>
      <c r="AJ58" s="52"/>
      <c r="AK58" s="52"/>
      <c r="AL58" s="52"/>
      <c r="AM58" s="52"/>
      <c r="AN58" s="52"/>
      <c r="AO58" s="60" t="s">
        <v>31</v>
      </c>
      <c r="AP58" s="61"/>
      <c r="AQ58" s="61"/>
      <c r="AR58" s="61"/>
      <c r="AS58" s="61"/>
      <c r="AT58" s="61"/>
      <c r="AU58" s="61"/>
      <c r="AV58" s="62"/>
      <c r="AW58" s="60" t="s">
        <v>32</v>
      </c>
      <c r="AX58" s="61"/>
      <c r="AY58" s="61"/>
      <c r="AZ58" s="61"/>
      <c r="BA58" s="61"/>
      <c r="BB58" s="61"/>
      <c r="BC58" s="61"/>
      <c r="BD58" s="62"/>
      <c r="BE58" s="60" t="s">
        <v>29</v>
      </c>
      <c r="BF58" s="61"/>
      <c r="BG58" s="61"/>
      <c r="BH58" s="61"/>
      <c r="BI58" s="61"/>
      <c r="BJ58" s="61"/>
      <c r="BK58" s="61"/>
      <c r="BL58" s="62"/>
    </row>
    <row r="59" spans="1:79" ht="15.75" customHeight="1" x14ac:dyDescent="0.2">
      <c r="A59" s="52">
        <v>1</v>
      </c>
      <c r="B59" s="52"/>
      <c r="C59" s="52"/>
      <c r="D59" s="52"/>
      <c r="E59" s="52"/>
      <c r="F59" s="52"/>
      <c r="G59" s="60">
        <v>2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52">
        <v>3</v>
      </c>
      <c r="AA59" s="52"/>
      <c r="AB59" s="52"/>
      <c r="AC59" s="52"/>
      <c r="AD59" s="52"/>
      <c r="AE59" s="52">
        <v>4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>
        <v>5</v>
      </c>
      <c r="AP59" s="52"/>
      <c r="AQ59" s="52"/>
      <c r="AR59" s="52"/>
      <c r="AS59" s="52"/>
      <c r="AT59" s="52"/>
      <c r="AU59" s="52"/>
      <c r="AV59" s="52"/>
      <c r="AW59" s="52">
        <v>6</v>
      </c>
      <c r="AX59" s="52"/>
      <c r="AY59" s="52"/>
      <c r="AZ59" s="52"/>
      <c r="BA59" s="52"/>
      <c r="BB59" s="52"/>
      <c r="BC59" s="52"/>
      <c r="BD59" s="52"/>
      <c r="BE59" s="52">
        <v>7</v>
      </c>
      <c r="BF59" s="52"/>
      <c r="BG59" s="52"/>
      <c r="BH59" s="52"/>
      <c r="BI59" s="52"/>
      <c r="BJ59" s="52"/>
      <c r="BK59" s="52"/>
      <c r="BL59" s="52"/>
    </row>
    <row r="60" spans="1:79" x14ac:dyDescent="0.2">
      <c r="A60" s="28"/>
      <c r="B60" s="28"/>
      <c r="C60" s="28"/>
      <c r="D60" s="28"/>
      <c r="E60" s="28"/>
      <c r="F60" s="28"/>
      <c r="G60" s="29" t="s">
        <v>72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1"/>
      <c r="Z60" s="28"/>
      <c r="AA60" s="28"/>
      <c r="AB60" s="28"/>
      <c r="AC60" s="28"/>
      <c r="AD60" s="28"/>
      <c r="AE60" s="32"/>
      <c r="AF60" s="32"/>
      <c r="AG60" s="32"/>
      <c r="AH60" s="32"/>
      <c r="AI60" s="32"/>
      <c r="AJ60" s="32"/>
      <c r="AK60" s="32"/>
      <c r="AL60" s="32"/>
      <c r="AM60" s="32"/>
      <c r="AN60" s="33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79" x14ac:dyDescent="0.2">
      <c r="A61" s="28"/>
      <c r="B61" s="28"/>
      <c r="C61" s="28"/>
      <c r="D61" s="28"/>
      <c r="E61" s="28"/>
      <c r="F61" s="28"/>
      <c r="G61" s="29" t="s">
        <v>73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28"/>
      <c r="AA61" s="28"/>
      <c r="AB61" s="28"/>
      <c r="AC61" s="28"/>
      <c r="AD61" s="28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ht="62.25" customHeight="1" x14ac:dyDescent="0.2">
      <c r="A62" s="28"/>
      <c r="B62" s="28"/>
      <c r="C62" s="28"/>
      <c r="D62" s="28"/>
      <c r="E62" s="28"/>
      <c r="F62" s="28"/>
      <c r="G62" s="34" t="s">
        <v>74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4" t="s">
        <v>75</v>
      </c>
      <c r="AA62" s="35"/>
      <c r="AB62" s="35"/>
      <c r="AC62" s="35"/>
      <c r="AD62" s="36"/>
      <c r="AE62" s="34" t="s">
        <v>76</v>
      </c>
      <c r="AF62" s="35"/>
      <c r="AG62" s="35"/>
      <c r="AH62" s="35"/>
      <c r="AI62" s="35"/>
      <c r="AJ62" s="35"/>
      <c r="AK62" s="35"/>
      <c r="AL62" s="35"/>
      <c r="AM62" s="35"/>
      <c r="AN62" s="36"/>
      <c r="AO62" s="37">
        <v>1</v>
      </c>
      <c r="AP62" s="38"/>
      <c r="AQ62" s="38"/>
      <c r="AR62" s="38"/>
      <c r="AS62" s="38"/>
      <c r="AT62" s="38"/>
      <c r="AU62" s="38"/>
      <c r="AV62" s="39"/>
      <c r="AW62" s="27"/>
      <c r="AX62" s="27"/>
      <c r="AY62" s="27"/>
      <c r="AZ62" s="27"/>
      <c r="BA62" s="27"/>
      <c r="BB62" s="27"/>
      <c r="BC62" s="27"/>
      <c r="BD62" s="27"/>
      <c r="BE62" s="27">
        <f>AO62</f>
        <v>1</v>
      </c>
      <c r="BF62" s="27"/>
      <c r="BG62" s="27"/>
      <c r="BH62" s="27"/>
      <c r="BI62" s="27"/>
      <c r="BJ62" s="27"/>
      <c r="BK62" s="27"/>
      <c r="BL62" s="27"/>
    </row>
    <row r="63" spans="1:79" ht="21" customHeight="1" x14ac:dyDescent="0.2">
      <c r="A63" s="28"/>
      <c r="B63" s="28"/>
      <c r="C63" s="28"/>
      <c r="D63" s="28"/>
      <c r="E63" s="28"/>
      <c r="F63" s="28"/>
      <c r="G63" s="34" t="s">
        <v>77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40" t="s">
        <v>78</v>
      </c>
      <c r="AA63" s="41"/>
      <c r="AB63" s="41"/>
      <c r="AC63" s="41"/>
      <c r="AD63" s="42"/>
      <c r="AE63" s="40" t="s">
        <v>79</v>
      </c>
      <c r="AF63" s="41"/>
      <c r="AG63" s="41"/>
      <c r="AH63" s="41"/>
      <c r="AI63" s="41"/>
      <c r="AJ63" s="41"/>
      <c r="AK63" s="41"/>
      <c r="AL63" s="41"/>
      <c r="AM63" s="41"/>
      <c r="AN63" s="42"/>
      <c r="AO63" s="27">
        <v>12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>
        <f t="shared" ref="BE63:BE74" si="0">AO63</f>
        <v>12</v>
      </c>
      <c r="BF63" s="27"/>
      <c r="BG63" s="27"/>
      <c r="BH63" s="27"/>
      <c r="BI63" s="27"/>
      <c r="BJ63" s="27"/>
      <c r="BK63" s="27"/>
      <c r="BL63" s="27"/>
    </row>
    <row r="64" spans="1:79" x14ac:dyDescent="0.2">
      <c r="A64" s="28"/>
      <c r="B64" s="28"/>
      <c r="C64" s="28"/>
      <c r="D64" s="28"/>
      <c r="E64" s="28"/>
      <c r="F64" s="28"/>
      <c r="G64" s="34" t="s">
        <v>80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40" t="s">
        <v>78</v>
      </c>
      <c r="AA64" s="41"/>
      <c r="AB64" s="41"/>
      <c r="AC64" s="41"/>
      <c r="AD64" s="42"/>
      <c r="AE64" s="40" t="s">
        <v>79</v>
      </c>
      <c r="AF64" s="41"/>
      <c r="AG64" s="41"/>
      <c r="AH64" s="41"/>
      <c r="AI64" s="41"/>
      <c r="AJ64" s="41"/>
      <c r="AK64" s="41"/>
      <c r="AL64" s="41"/>
      <c r="AM64" s="41"/>
      <c r="AN64" s="42"/>
      <c r="AO64" s="37">
        <v>2</v>
      </c>
      <c r="AP64" s="38"/>
      <c r="AQ64" s="38"/>
      <c r="AR64" s="38"/>
      <c r="AS64" s="38"/>
      <c r="AT64" s="38"/>
      <c r="AU64" s="38"/>
      <c r="AV64" s="39"/>
      <c r="AW64" s="27"/>
      <c r="AX64" s="27"/>
      <c r="AY64" s="27"/>
      <c r="AZ64" s="27"/>
      <c r="BA64" s="27"/>
      <c r="BB64" s="27"/>
      <c r="BC64" s="27"/>
      <c r="BD64" s="27"/>
      <c r="BE64" s="27">
        <f t="shared" si="0"/>
        <v>2</v>
      </c>
      <c r="BF64" s="27"/>
      <c r="BG64" s="27"/>
      <c r="BH64" s="27"/>
      <c r="BI64" s="27"/>
      <c r="BJ64" s="27"/>
      <c r="BK64" s="27"/>
      <c r="BL64" s="27"/>
    </row>
    <row r="65" spans="1:79" x14ac:dyDescent="0.2">
      <c r="A65" s="28"/>
      <c r="B65" s="28"/>
      <c r="C65" s="28"/>
      <c r="D65" s="28"/>
      <c r="E65" s="28"/>
      <c r="F65" s="28"/>
      <c r="G65" s="34" t="s">
        <v>81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40" t="s">
        <v>78</v>
      </c>
      <c r="AA65" s="41"/>
      <c r="AB65" s="41"/>
      <c r="AC65" s="41"/>
      <c r="AD65" s="42"/>
      <c r="AE65" s="40" t="s">
        <v>79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37">
        <v>1</v>
      </c>
      <c r="AP65" s="38"/>
      <c r="AQ65" s="38"/>
      <c r="AR65" s="38"/>
      <c r="AS65" s="38"/>
      <c r="AT65" s="38"/>
      <c r="AU65" s="38"/>
      <c r="AV65" s="39"/>
      <c r="AW65" s="27"/>
      <c r="AX65" s="27"/>
      <c r="AY65" s="27"/>
      <c r="AZ65" s="27"/>
      <c r="BA65" s="27"/>
      <c r="BB65" s="27"/>
      <c r="BC65" s="27"/>
      <c r="BD65" s="27"/>
      <c r="BE65" s="27">
        <f t="shared" si="0"/>
        <v>1</v>
      </c>
      <c r="BF65" s="27"/>
      <c r="BG65" s="27"/>
      <c r="BH65" s="27"/>
      <c r="BI65" s="27"/>
      <c r="BJ65" s="27"/>
      <c r="BK65" s="27"/>
      <c r="BL65" s="27"/>
    </row>
    <row r="66" spans="1:79" x14ac:dyDescent="0.2">
      <c r="A66" s="28"/>
      <c r="B66" s="28"/>
      <c r="C66" s="28"/>
      <c r="D66" s="28"/>
      <c r="E66" s="28"/>
      <c r="F66" s="28"/>
      <c r="G66" s="34" t="s">
        <v>82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40" t="s">
        <v>83</v>
      </c>
      <c r="AA66" s="43"/>
      <c r="AB66" s="43"/>
      <c r="AC66" s="43"/>
      <c r="AD66" s="44"/>
      <c r="AE66" s="40" t="s">
        <v>84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27">
        <v>378000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>
        <f t="shared" si="0"/>
        <v>378000</v>
      </c>
      <c r="BF66" s="27"/>
      <c r="BG66" s="27"/>
      <c r="BH66" s="27"/>
      <c r="BI66" s="27"/>
      <c r="BJ66" s="27"/>
      <c r="BK66" s="27"/>
      <c r="BL66" s="27"/>
    </row>
    <row r="67" spans="1:79" x14ac:dyDescent="0.2">
      <c r="A67" s="28"/>
      <c r="B67" s="28"/>
      <c r="C67" s="28"/>
      <c r="D67" s="28"/>
      <c r="E67" s="28"/>
      <c r="F67" s="28"/>
      <c r="G67" s="29" t="s">
        <v>85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40"/>
      <c r="AA67" s="45"/>
      <c r="AB67" s="45"/>
      <c r="AC67" s="45"/>
      <c r="AD67" s="46"/>
      <c r="AE67" s="40"/>
      <c r="AF67" s="45"/>
      <c r="AG67" s="45"/>
      <c r="AH67" s="45"/>
      <c r="AI67" s="45"/>
      <c r="AJ67" s="45"/>
      <c r="AK67" s="45"/>
      <c r="AL67" s="45"/>
      <c r="AM67" s="45"/>
      <c r="AN67" s="4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79" ht="25.5" customHeight="1" x14ac:dyDescent="0.2">
      <c r="A68" s="28"/>
      <c r="B68" s="28"/>
      <c r="C68" s="28"/>
      <c r="D68" s="28"/>
      <c r="E68" s="28"/>
      <c r="F68" s="28"/>
      <c r="G68" s="34" t="s">
        <v>86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40" t="s">
        <v>87</v>
      </c>
      <c r="AA68" s="45"/>
      <c r="AB68" s="45"/>
      <c r="AC68" s="45"/>
      <c r="AD68" s="46"/>
      <c r="AE68" s="40" t="s">
        <v>88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27">
        <v>95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>
        <f t="shared" si="0"/>
        <v>95</v>
      </c>
      <c r="BF68" s="27"/>
      <c r="BG68" s="27"/>
      <c r="BH68" s="27"/>
      <c r="BI68" s="27"/>
      <c r="BJ68" s="27"/>
      <c r="BK68" s="27"/>
      <c r="BL68" s="27"/>
    </row>
    <row r="69" spans="1:79" ht="43.5" customHeight="1" x14ac:dyDescent="0.2">
      <c r="A69" s="28"/>
      <c r="B69" s="28"/>
      <c r="C69" s="28"/>
      <c r="D69" s="28"/>
      <c r="E69" s="28"/>
      <c r="F69" s="28"/>
      <c r="G69" s="34" t="s">
        <v>89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40" t="s">
        <v>83</v>
      </c>
      <c r="AA69" s="45"/>
      <c r="AB69" s="45"/>
      <c r="AC69" s="45"/>
      <c r="AD69" s="46"/>
      <c r="AE69" s="40" t="s">
        <v>90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27">
        <v>200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 t="shared" si="0"/>
        <v>200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8"/>
      <c r="B70" s="28"/>
      <c r="C70" s="28"/>
      <c r="D70" s="28"/>
      <c r="E70" s="28"/>
      <c r="F70" s="28"/>
      <c r="G70" s="29" t="s">
        <v>91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40"/>
      <c r="AA70" s="45"/>
      <c r="AB70" s="45"/>
      <c r="AC70" s="45"/>
      <c r="AD70" s="46"/>
      <c r="AE70" s="40"/>
      <c r="AF70" s="45"/>
      <c r="AG70" s="45"/>
      <c r="AH70" s="45"/>
      <c r="AI70" s="45"/>
      <c r="AJ70" s="45"/>
      <c r="AK70" s="45"/>
      <c r="AL70" s="45"/>
      <c r="AM70" s="45"/>
      <c r="AN70" s="46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79" ht="51" customHeight="1" x14ac:dyDescent="0.2">
      <c r="A71" s="28"/>
      <c r="B71" s="28"/>
      <c r="C71" s="28"/>
      <c r="D71" s="28"/>
      <c r="E71" s="28"/>
      <c r="F71" s="28"/>
      <c r="G71" s="34" t="s">
        <v>92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40" t="s">
        <v>93</v>
      </c>
      <c r="AA71" s="45"/>
      <c r="AB71" s="45"/>
      <c r="AC71" s="45"/>
      <c r="AD71" s="46"/>
      <c r="AE71" s="34" t="s">
        <v>99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27">
        <v>1994500</v>
      </c>
      <c r="AP71" s="27"/>
      <c r="AQ71" s="27"/>
      <c r="AR71" s="27"/>
      <c r="AS71" s="27"/>
      <c r="AT71" s="27"/>
      <c r="AU71" s="27"/>
      <c r="AV71" s="27"/>
      <c r="AW71" s="27">
        <v>12000</v>
      </c>
      <c r="AX71" s="27"/>
      <c r="AY71" s="27"/>
      <c r="AZ71" s="27"/>
      <c r="BA71" s="27"/>
      <c r="BB71" s="27"/>
      <c r="BC71" s="27"/>
      <c r="BD71" s="27"/>
      <c r="BE71" s="27">
        <f>AO71+AW71</f>
        <v>2006500</v>
      </c>
      <c r="BF71" s="27"/>
      <c r="BG71" s="27"/>
      <c r="BH71" s="27"/>
      <c r="BI71" s="27"/>
      <c r="BJ71" s="27"/>
      <c r="BK71" s="27"/>
      <c r="BL71" s="27"/>
    </row>
    <row r="72" spans="1:79" ht="36" customHeight="1" x14ac:dyDescent="0.2">
      <c r="A72" s="28"/>
      <c r="B72" s="28"/>
      <c r="C72" s="28"/>
      <c r="D72" s="28"/>
      <c r="E72" s="28"/>
      <c r="F72" s="28"/>
      <c r="G72" s="34" t="s">
        <v>94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40" t="s">
        <v>83</v>
      </c>
      <c r="AA72" s="45"/>
      <c r="AB72" s="45"/>
      <c r="AC72" s="45"/>
      <c r="AD72" s="46"/>
      <c r="AE72" s="40" t="s">
        <v>95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27">
        <v>1760500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>
        <f t="shared" si="0"/>
        <v>1760500</v>
      </c>
      <c r="BF72" s="27"/>
      <c r="BG72" s="27"/>
      <c r="BH72" s="27"/>
      <c r="BI72" s="27"/>
      <c r="BJ72" s="27"/>
      <c r="BK72" s="27"/>
      <c r="BL72" s="27"/>
    </row>
    <row r="73" spans="1:79" x14ac:dyDescent="0.2">
      <c r="A73" s="28"/>
      <c r="B73" s="28"/>
      <c r="C73" s="28"/>
      <c r="D73" s="28"/>
      <c r="E73" s="28"/>
      <c r="F73" s="28"/>
      <c r="G73" s="29" t="s">
        <v>96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40"/>
      <c r="AA73" s="45"/>
      <c r="AB73" s="45"/>
      <c r="AC73" s="45"/>
      <c r="AD73" s="46"/>
      <c r="AE73" s="40"/>
      <c r="AF73" s="45"/>
      <c r="AG73" s="45"/>
      <c r="AH73" s="45"/>
      <c r="AI73" s="45"/>
      <c r="AJ73" s="45"/>
      <c r="AK73" s="45"/>
      <c r="AL73" s="45"/>
      <c r="AM73" s="45"/>
      <c r="AN73" s="46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79" ht="30.75" customHeight="1" x14ac:dyDescent="0.2">
      <c r="A74" s="28"/>
      <c r="B74" s="28"/>
      <c r="C74" s="28"/>
      <c r="D74" s="28"/>
      <c r="E74" s="28"/>
      <c r="F74" s="28"/>
      <c r="G74" s="86" t="s">
        <v>97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89" t="s">
        <v>98</v>
      </c>
      <c r="AA74" s="90"/>
      <c r="AB74" s="90"/>
      <c r="AC74" s="90"/>
      <c r="AD74" s="91"/>
      <c r="AE74" s="89" t="s">
        <v>84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53">
        <v>126450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27">
        <f t="shared" si="0"/>
        <v>126450</v>
      </c>
      <c r="BF74" s="27"/>
      <c r="BG74" s="27"/>
      <c r="BH74" s="27"/>
      <c r="BI74" s="27"/>
      <c r="BJ74" s="27"/>
      <c r="BK74" s="27"/>
      <c r="BL74" s="27"/>
      <c r="CA74" s="1" t="s">
        <v>20</v>
      </c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80" t="s">
        <v>62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5"/>
      <c r="AO77" s="83" t="s">
        <v>64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79" x14ac:dyDescent="0.2">
      <c r="W78" s="85" t="s">
        <v>8</v>
      </c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O78" s="85" t="s">
        <v>53</v>
      </c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79" ht="15.75" customHeight="1" x14ac:dyDescent="0.2">
      <c r="A79" s="84" t="s">
        <v>6</v>
      </c>
      <c r="B79" s="84"/>
      <c r="C79" s="84"/>
      <c r="D79" s="84"/>
      <c r="E79" s="84"/>
      <c r="F79" s="84"/>
    </row>
    <row r="80" spans="1:79" ht="12.75" customHeight="1" x14ac:dyDescent="0.2">
      <c r="A80" s="98" t="s">
        <v>61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</row>
    <row r="81" spans="1:59" x14ac:dyDescent="0.2">
      <c r="A81" s="102" t="s">
        <v>48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80" t="s">
        <v>63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5"/>
      <c r="AO83" s="83" t="s">
        <v>65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 x14ac:dyDescent="0.2">
      <c r="W84" s="85" t="s">
        <v>8</v>
      </c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O84" s="85" t="s">
        <v>53</v>
      </c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x14ac:dyDescent="0.2">
      <c r="A85" s="103">
        <v>43516</v>
      </c>
      <c r="B85" s="104"/>
      <c r="C85" s="104"/>
      <c r="D85" s="104"/>
      <c r="E85" s="104"/>
      <c r="F85" s="104"/>
      <c r="G85" s="104"/>
      <c r="H85" s="104"/>
    </row>
    <row r="86" spans="1:59" x14ac:dyDescent="0.2">
      <c r="A86" s="85" t="s">
        <v>46</v>
      </c>
      <c r="B86" s="85"/>
      <c r="C86" s="85"/>
      <c r="D86" s="85"/>
      <c r="E86" s="85"/>
      <c r="F86" s="85"/>
      <c r="G86" s="85"/>
      <c r="H86" s="85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47</v>
      </c>
    </row>
  </sheetData>
  <mergeCells count="238">
    <mergeCell ref="A86:H86"/>
    <mergeCell ref="A80:AS80"/>
    <mergeCell ref="A81:AS81"/>
    <mergeCell ref="A85:H85"/>
    <mergeCell ref="A51:C52"/>
    <mergeCell ref="D53:AA53"/>
    <mergeCell ref="AB53:AI53"/>
    <mergeCell ref="W84:AM84"/>
    <mergeCell ref="AO4:BL4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79:F79"/>
    <mergeCell ref="A53:C53"/>
    <mergeCell ref="AR53:AY53"/>
    <mergeCell ref="A54:C54"/>
    <mergeCell ref="D54:AA54"/>
    <mergeCell ref="AB54:AI54"/>
    <mergeCell ref="AJ54:AQ54"/>
    <mergeCell ref="AO84:BG84"/>
    <mergeCell ref="AO78:BG78"/>
    <mergeCell ref="G59:Y59"/>
    <mergeCell ref="G73:Y73"/>
    <mergeCell ref="G74:Y74"/>
    <mergeCell ref="AO59:AV59"/>
    <mergeCell ref="Z59:AD59"/>
    <mergeCell ref="A83:V83"/>
    <mergeCell ref="W83:AM83"/>
    <mergeCell ref="AO83:BG83"/>
    <mergeCell ref="W78:AM78"/>
    <mergeCell ref="AE59:AN59"/>
    <mergeCell ref="AE73:AN73"/>
    <mergeCell ref="A74:F74"/>
    <mergeCell ref="Z74:AD74"/>
    <mergeCell ref="AE74:AN74"/>
    <mergeCell ref="A59:F59"/>
    <mergeCell ref="BE58:BL58"/>
    <mergeCell ref="A55:C55"/>
    <mergeCell ref="D55:AA55"/>
    <mergeCell ref="AB55:AI55"/>
    <mergeCell ref="AJ55:AQ55"/>
    <mergeCell ref="AR55:AY55"/>
    <mergeCell ref="A77:V77"/>
    <mergeCell ref="W77:AM77"/>
    <mergeCell ref="AO77:BG77"/>
    <mergeCell ref="A73:F73"/>
    <mergeCell ref="Z73:AD73"/>
    <mergeCell ref="A57:BL57"/>
    <mergeCell ref="A58:F58"/>
    <mergeCell ref="AE58:AN58"/>
    <mergeCell ref="Z58:AD58"/>
    <mergeCell ref="G58:Y58"/>
    <mergeCell ref="AO58:AV58"/>
    <mergeCell ref="AW59:BD59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5:BF5"/>
    <mergeCell ref="AO3:BL3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BE59:BL59"/>
    <mergeCell ref="BE74:BL74"/>
    <mergeCell ref="AO73:AV73"/>
    <mergeCell ref="AW73:BD73"/>
    <mergeCell ref="BE73:BL73"/>
    <mergeCell ref="AW74:BD74"/>
    <mergeCell ref="AO74:AV74"/>
    <mergeCell ref="BE72:BL72"/>
    <mergeCell ref="BE71:BL71"/>
    <mergeCell ref="BE70:BL70"/>
    <mergeCell ref="A72:F72"/>
    <mergeCell ref="G72:Y72"/>
    <mergeCell ref="Z72:AD72"/>
    <mergeCell ref="AE72:AN72"/>
    <mergeCell ref="AO72:AV72"/>
    <mergeCell ref="AW72:BD72"/>
    <mergeCell ref="A47:C47"/>
    <mergeCell ref="D47:AB47"/>
    <mergeCell ref="AC47:AJ47"/>
    <mergeCell ref="AK47:AR47"/>
    <mergeCell ref="AS47:AZ47"/>
    <mergeCell ref="AR54:AY54"/>
    <mergeCell ref="AJ53:AQ53"/>
    <mergeCell ref="AW58:BD58"/>
    <mergeCell ref="D51:AA52"/>
    <mergeCell ref="AB51:AI52"/>
    <mergeCell ref="AJ51:AQ52"/>
    <mergeCell ref="AR51:AY52"/>
    <mergeCell ref="A50:AY50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69:BL69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3:BL63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1:BL61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</mergeCells>
  <phoneticPr fontId="0" type="noConversion"/>
  <conditionalFormatting sqref="D46">
    <cfRule type="cellIs" dxfId="3" priority="6" stopIfTrue="1" operator="equal">
      <formula>$D45</formula>
    </cfRule>
  </conditionalFormatting>
  <conditionalFormatting sqref="D47">
    <cfRule type="cellIs" dxfId="2" priority="4" stopIfTrue="1" operator="equal">
      <formula>$D46</formula>
    </cfRule>
  </conditionalFormatting>
  <conditionalFormatting sqref="A74:F74">
    <cfRule type="cellIs" dxfId="1" priority="2" stopIfTrue="1" operator="equal">
      <formula>0</formula>
    </cfRule>
  </conditionalFormatting>
  <conditionalFormatting sqref="G74:L74">
    <cfRule type="cellIs" dxfId="0" priority="1" stopIfTrue="1" operator="equal">
      <formula>$G73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КПК0111161</vt:lpstr>
      <vt:lpstr>КПК0111161!Область_печати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2019-02-20T13:31:46Z</cp:lastPrinted>
  <dcterms:created xsi:type="dcterms:W3CDTF">2016-08-15T09:54:21Z</dcterms:created>
  <dcterms:modified xsi:type="dcterms:W3CDTF">2019-02-20T13:37:07Z</dcterms:modified>
</cp:coreProperties>
</file>