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6020" sheetId="2" r:id="rId1"/>
  </sheets>
  <definedNames>
    <definedName name="_xlnm.Print_Area" localSheetId="0">КПК0116020!$A$1:$BM$82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70" i="2"/>
  <c r="BE69" i="2" l="1"/>
  <c r="BE68" i="2"/>
  <c r="BE67" i="2"/>
  <c r="BE66" i="2"/>
  <c r="BE65" i="2"/>
  <c r="BE64" i="2"/>
  <c r="BE63" i="2"/>
  <c r="AR57" i="2"/>
  <c r="AS49" i="2"/>
  <c r="AS48" i="2"/>
</calcChain>
</file>

<file path=xl/sharedStrings.xml><?xml version="1.0" encoding="utf-8"?>
<sst xmlns="http://schemas.openxmlformats.org/spreadsheetml/2006/main" count="127" uniqueCount="93">
  <si>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</si>
  <si>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</si>
  <si>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</si>
  <si>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</si>
  <si>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</si>
  <si>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</si>
  <si>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</si>
  <si>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</si>
  <si>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</si>
  <si>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</si>
  <si>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</si>
  <si>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</si>
  <si>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</si>
  <si>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</si>
  <si>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</si>
  <si>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</si>
  <si>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</si>
  <si>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</si>
  <si>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</si>
  <si>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</si>
  <si>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</si>
  <si>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</si>
  <si>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</si>
  <si>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</si>
  <si>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</si>
  <si>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</si>
  <si>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</si>
  <si>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</si>
  <si>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</si>
  <si>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</si>
  <si>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</si>
  <si>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</si>
  <si>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</si>
  <si>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</si>
  <si>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</si>
  <si>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</si>
  <si>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</si>
  <si>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</si>
  <si>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</si>
  <si>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</si>
  <si>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</si>
  <si>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</si>
  <si>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</si>
  <si>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</si>
  <si>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</si>
  <si>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</si>
  <si>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</si>
  <si>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</si>
  <si>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</si>
  <si>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</si>
  <si>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</si>
  <si>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</si>
  <si>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</si>
  <si>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</si>
  <si>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</si>
  <si>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</si>
  <si>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</si>
  <si>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</si>
  <si>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</si>
  <si>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функціонування підприємств і організацій побутового обслуговування, що входять до комунальної власності</t>
  </si>
  <si>
    <t>Фінансове та матеріально-технічне забезпечення функціонування підприємств, установ та організацій, що виробляють, виконують та/або надають житлово - комунальнів послуги</t>
  </si>
  <si>
    <t>Затрат</t>
  </si>
  <si>
    <t>кількість підприємств і організацій побутового обслуговування, що входять до комунальної власності, які потребують фінансової підтримки</t>
  </si>
  <si>
    <t>од.</t>
  </si>
  <si>
    <t>статут</t>
  </si>
  <si>
    <t>Продукту</t>
  </si>
  <si>
    <t>кількість підприємств і організацій побутового обслуговування, що входять до комунальної власності, яким планується надання підтримки</t>
  </si>
  <si>
    <t>кошторис</t>
  </si>
  <si>
    <t>Ефективності</t>
  </si>
  <si>
    <t>тис.грн.</t>
  </si>
  <si>
    <t>середні видатки на виконання одного заходу( придбання екскаватора)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</si>
  <si>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2018 рік"(зі змінами),Закон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</si>
  <si>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Забезпечити належної та безперебійної роботи об'єктів комунального господарства</t>
  </si>
  <si>
    <t>0100000</t>
  </si>
  <si>
    <t>Розпорядження міського голови від 20.02.2019р. №108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</si>
  <si>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</si>
  <si>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</si>
  <si>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</si>
  <si>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</si>
  <si>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</si>
  <si>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</si>
  <si>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</si>
  <si>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</si>
  <si>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</si>
  <si>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0110000</t>
  </si>
  <si>
    <t>0620</t>
  </si>
  <si>
    <t>Реалізація програми спрямована на забезпечення належної та безперебійної роботи  комунального господарства</t>
  </si>
  <si>
    <t>Програма реформування і розвитку  ЖКГ м.Сторожинець на 2017-2020 роки</t>
  </si>
  <si>
    <t>вартість 1 кВт/год</t>
  </si>
  <si>
    <t>грн.</t>
  </si>
  <si>
    <t>кількість кВт/год</t>
  </si>
  <si>
    <t>кВт/год</t>
  </si>
  <si>
    <t xml:space="preserve"> видатки  для забезпечення фінансової  підтримки підприємства                 ( розрахунки за електроенергію)  на лютий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</si>
</sst>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37" zoomScaleNormal="100" zoomScaleSheetLayoutView="100" workbookViewId="0">
      <selection activeCell="CB51" sqref="CB51"/>
    </sheetView>
  </sheetViews>
  <sheetFormatPr defaultRowHeight="12.75" x14ac:dyDescent="0.2"/>
  <cols>
    <col min="1" max="24" width="2.85546875" style="1" customWidth="1"/>
    <col min="25" max="25" width="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3" t="s">
        <v>38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64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64" ht="32.1" customHeight="1" x14ac:dyDescent="0.2">
      <c r="AO3" s="100" t="s">
        <v>74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x14ac:dyDescent="0.2">
      <c r="AO4" s="43" t="s">
        <v>22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ht="7.5" customHeight="1" x14ac:dyDescent="0.2"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</row>
    <row r="6" spans="1:64" ht="15.95" customHeight="1" x14ac:dyDescent="0.2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9" spans="1:64" ht="15.75" customHeight="1" x14ac:dyDescent="0.2">
      <c r="A9" s="51" t="s">
        <v>23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5.75" customHeight="1" x14ac:dyDescent="0.2">
      <c r="A10" s="51" t="s">
        <v>81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27.95" customHeight="1" x14ac:dyDescent="0.2">
      <c r="A12" s="52" t="s">
        <v>57</v>
      </c>
      <c r="B12" s="52"/>
      <c r="C12" s="15"/>
      <c r="D12" s="46" t="s">
        <v>73</v>
      </c>
      <c r="E12" s="47"/>
      <c r="F12" s="47"/>
      <c r="G12" s="47"/>
      <c r="H12" s="47"/>
      <c r="I12" s="47"/>
      <c r="J12" s="47"/>
      <c r="K12" s="15"/>
      <c r="L12" s="45" t="s">
        <v>75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</row>
    <row r="13" spans="1:64" ht="15.95" customHeight="1" x14ac:dyDescent="0.2">
      <c r="A13" s="8"/>
      <c r="B13" s="8"/>
      <c r="C13" s="8"/>
      <c r="D13" s="44" t="s">
        <v>39</v>
      </c>
      <c r="E13" s="44"/>
      <c r="F13" s="44"/>
      <c r="G13" s="44"/>
      <c r="H13" s="44"/>
      <c r="I13" s="44"/>
      <c r="J13" s="44"/>
      <c r="K13" s="8"/>
      <c r="L13" s="48" t="s">
        <v>1</v>
      </c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4" ht="6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7.95" customHeight="1" x14ac:dyDescent="0.2">
      <c r="A15" s="52" t="s">
        <v>7</v>
      </c>
      <c r="B15" s="52"/>
      <c r="C15" s="15"/>
      <c r="D15" s="46" t="s">
        <v>84</v>
      </c>
      <c r="E15" s="47"/>
      <c r="F15" s="47"/>
      <c r="G15" s="47"/>
      <c r="H15" s="47"/>
      <c r="I15" s="47"/>
      <c r="J15" s="47"/>
      <c r="K15" s="15"/>
      <c r="L15" s="45" t="s">
        <v>75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15.95" customHeight="1" x14ac:dyDescent="0.2">
      <c r="A16" s="8"/>
      <c r="B16" s="8"/>
      <c r="C16" s="8"/>
      <c r="D16" s="44" t="s">
        <v>39</v>
      </c>
      <c r="E16" s="44"/>
      <c r="F16" s="44"/>
      <c r="G16" s="44"/>
      <c r="H16" s="44"/>
      <c r="I16" s="44"/>
      <c r="J16" s="44"/>
      <c r="K16" s="8"/>
      <c r="L16" s="48" t="s">
        <v>2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31.5" customHeight="1" x14ac:dyDescent="0.2">
      <c r="A18" s="52" t="s">
        <v>58</v>
      </c>
      <c r="B18" s="52"/>
      <c r="C18" s="15"/>
      <c r="D18" s="46" t="s">
        <v>82</v>
      </c>
      <c r="E18" s="47"/>
      <c r="F18" s="47"/>
      <c r="G18" s="47"/>
      <c r="H18" s="47"/>
      <c r="I18" s="47"/>
      <c r="J18" s="47"/>
      <c r="K18" s="15"/>
      <c r="L18" s="46" t="s">
        <v>85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5" t="s">
        <v>83</v>
      </c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79" ht="20.100000000000001" customHeight="1" x14ac:dyDescent="0.2">
      <c r="A19" s="8"/>
      <c r="B19" s="8"/>
      <c r="C19" s="8"/>
      <c r="D19" s="64" t="s">
        <v>39</v>
      </c>
      <c r="E19" s="64"/>
      <c r="F19" s="64"/>
      <c r="G19" s="64"/>
      <c r="H19" s="64"/>
      <c r="I19" s="64"/>
      <c r="J19" s="64"/>
      <c r="K19" s="8"/>
      <c r="L19" s="48" t="s">
        <v>24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 t="s">
        <v>3</v>
      </c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98" t="s">
        <v>54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5">
        <v>320000</v>
      </c>
      <c r="V21" s="95"/>
      <c r="W21" s="95"/>
      <c r="X21" s="95"/>
      <c r="Y21" s="95"/>
      <c r="Z21" s="95"/>
      <c r="AA21" s="95"/>
      <c r="AB21" s="95"/>
      <c r="AC21" s="95"/>
      <c r="AD21" s="95"/>
      <c r="AE21" s="96" t="s">
        <v>55</v>
      </c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5">
        <v>150000</v>
      </c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59" t="s">
        <v>26</v>
      </c>
      <c r="BE21" s="59"/>
      <c r="BF21" s="59"/>
      <c r="BG21" s="59"/>
      <c r="BH21" s="59"/>
      <c r="BI21" s="59"/>
      <c r="BJ21" s="59"/>
      <c r="BK21" s="59"/>
      <c r="BL21" s="59"/>
    </row>
    <row r="22" spans="1:79" ht="24.95" customHeight="1" x14ac:dyDescent="0.2">
      <c r="A22" s="59" t="s">
        <v>25</v>
      </c>
      <c r="B22" s="59"/>
      <c r="C22" s="59"/>
      <c r="D22" s="59"/>
      <c r="E22" s="59"/>
      <c r="F22" s="59"/>
      <c r="G22" s="59"/>
      <c r="H22" s="59"/>
      <c r="I22" s="95">
        <v>170000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59" t="s">
        <v>27</v>
      </c>
      <c r="U22" s="59"/>
      <c r="V22" s="59"/>
      <c r="W22" s="59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94" t="s">
        <v>41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</row>
    <row r="25" spans="1:79" ht="47.25" customHeight="1" x14ac:dyDescent="0.2">
      <c r="A25" s="45" t="s">
        <v>71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59" t="s">
        <v>40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</row>
    <row r="28" spans="1:79" ht="27.75" customHeight="1" x14ac:dyDescent="0.2">
      <c r="A28" s="60" t="s">
        <v>31</v>
      </c>
      <c r="B28" s="60"/>
      <c r="C28" s="60"/>
      <c r="D28" s="60"/>
      <c r="E28" s="60"/>
      <c r="F28" s="60"/>
      <c r="G28" s="53" t="s">
        <v>44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5"/>
    </row>
    <row r="29" spans="1:79" ht="15.75" hidden="1" x14ac:dyDescent="0.2">
      <c r="A29" s="33">
        <v>1</v>
      </c>
      <c r="B29" s="33"/>
      <c r="C29" s="33"/>
      <c r="D29" s="33"/>
      <c r="E29" s="33"/>
      <c r="F29" s="33"/>
      <c r="G29" s="53">
        <v>2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0.5" hidden="1" customHeight="1" x14ac:dyDescent="0.2">
      <c r="A30" s="49" t="s">
        <v>36</v>
      </c>
      <c r="B30" s="49"/>
      <c r="C30" s="49"/>
      <c r="D30" s="49"/>
      <c r="E30" s="49"/>
      <c r="F30" s="49"/>
      <c r="G30" s="70" t="s">
        <v>10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  <c r="CA30" s="1" t="s">
        <v>53</v>
      </c>
    </row>
    <row r="31" spans="1:79" ht="24.75" customHeight="1" x14ac:dyDescent="0.2">
      <c r="A31" s="49">
        <v>1</v>
      </c>
      <c r="B31" s="49"/>
      <c r="C31" s="49"/>
      <c r="D31" s="49"/>
      <c r="E31" s="49"/>
      <c r="F31" s="49"/>
      <c r="G31" s="56" t="s">
        <v>86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  <c r="CA31" s="1" t="s">
        <v>52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59" t="s">
        <v>42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</row>
    <row r="34" spans="1:79" ht="23.25" customHeight="1" x14ac:dyDescent="0.2">
      <c r="A34" s="61" t="s">
        <v>72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59" t="s">
        <v>43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</row>
    <row r="37" spans="1:79" ht="27.75" customHeight="1" x14ac:dyDescent="0.2">
      <c r="A37" s="60" t="s">
        <v>31</v>
      </c>
      <c r="B37" s="60"/>
      <c r="C37" s="60"/>
      <c r="D37" s="60"/>
      <c r="E37" s="60"/>
      <c r="F37" s="60"/>
      <c r="G37" s="53" t="s">
        <v>28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5"/>
    </row>
    <row r="38" spans="1:79" ht="15.75" hidden="1" x14ac:dyDescent="0.2">
      <c r="A38" s="33">
        <v>1</v>
      </c>
      <c r="B38" s="33"/>
      <c r="C38" s="33"/>
      <c r="D38" s="33"/>
      <c r="E38" s="33"/>
      <c r="F38" s="33"/>
      <c r="G38" s="53">
        <v>2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0.5" hidden="1" customHeight="1" x14ac:dyDescent="0.2">
      <c r="A39" s="49" t="s">
        <v>9</v>
      </c>
      <c r="B39" s="49"/>
      <c r="C39" s="49"/>
      <c r="D39" s="49"/>
      <c r="E39" s="49"/>
      <c r="F39" s="49"/>
      <c r="G39" s="70" t="s">
        <v>10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  <c r="CA39" s="1" t="s">
        <v>14</v>
      </c>
    </row>
    <row r="40" spans="1:79" ht="18.75" customHeight="1" x14ac:dyDescent="0.2">
      <c r="A40" s="102">
        <v>1</v>
      </c>
      <c r="B40" s="103"/>
      <c r="C40" s="103"/>
      <c r="D40" s="103"/>
      <c r="E40" s="103"/>
      <c r="F40" s="104"/>
      <c r="G40" s="108" t="s">
        <v>59</v>
      </c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59" t="s">
        <v>45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26" t="s">
        <v>80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33" t="s">
        <v>31</v>
      </c>
      <c r="B44" s="33"/>
      <c r="C44" s="33"/>
      <c r="D44" s="63" t="s">
        <v>29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5"/>
      <c r="AC44" s="33" t="s">
        <v>32</v>
      </c>
      <c r="AD44" s="33"/>
      <c r="AE44" s="33"/>
      <c r="AF44" s="33"/>
      <c r="AG44" s="33"/>
      <c r="AH44" s="33"/>
      <c r="AI44" s="33"/>
      <c r="AJ44" s="33"/>
      <c r="AK44" s="33" t="s">
        <v>33</v>
      </c>
      <c r="AL44" s="33"/>
      <c r="AM44" s="33"/>
      <c r="AN44" s="33"/>
      <c r="AO44" s="33"/>
      <c r="AP44" s="33"/>
      <c r="AQ44" s="33"/>
      <c r="AR44" s="33"/>
      <c r="AS44" s="33" t="s">
        <v>30</v>
      </c>
      <c r="AT44" s="33"/>
      <c r="AU44" s="33"/>
      <c r="AV44" s="33"/>
      <c r="AW44" s="33"/>
      <c r="AX44" s="33"/>
      <c r="AY44" s="33"/>
      <c r="AZ44" s="33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33"/>
      <c r="B45" s="33"/>
      <c r="C45" s="33"/>
      <c r="D45" s="66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33">
        <v>1</v>
      </c>
      <c r="B46" s="33"/>
      <c r="C46" s="33"/>
      <c r="D46" s="34">
        <v>2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6"/>
      <c r="AC46" s="33">
        <v>3</v>
      </c>
      <c r="AD46" s="33"/>
      <c r="AE46" s="33"/>
      <c r="AF46" s="33"/>
      <c r="AG46" s="33"/>
      <c r="AH46" s="33"/>
      <c r="AI46" s="33"/>
      <c r="AJ46" s="33"/>
      <c r="AK46" s="33">
        <v>4</v>
      </c>
      <c r="AL46" s="33"/>
      <c r="AM46" s="33"/>
      <c r="AN46" s="33"/>
      <c r="AO46" s="33"/>
      <c r="AP46" s="33"/>
      <c r="AQ46" s="33"/>
      <c r="AR46" s="33"/>
      <c r="AS46" s="33">
        <v>5</v>
      </c>
      <c r="AT46" s="33"/>
      <c r="AU46" s="33"/>
      <c r="AV46" s="33"/>
      <c r="AW46" s="33"/>
      <c r="AX46" s="33"/>
      <c r="AY46" s="33"/>
      <c r="AZ46" s="33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9" t="s">
        <v>9</v>
      </c>
      <c r="B47" s="49"/>
      <c r="C47" s="49"/>
      <c r="D47" s="102" t="s">
        <v>10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C47" s="78" t="s">
        <v>11</v>
      </c>
      <c r="AD47" s="78"/>
      <c r="AE47" s="78"/>
      <c r="AF47" s="78"/>
      <c r="AG47" s="78"/>
      <c r="AH47" s="78"/>
      <c r="AI47" s="78"/>
      <c r="AJ47" s="78"/>
      <c r="AK47" s="78" t="s">
        <v>12</v>
      </c>
      <c r="AL47" s="78"/>
      <c r="AM47" s="78"/>
      <c r="AN47" s="78"/>
      <c r="AO47" s="78"/>
      <c r="AP47" s="78"/>
      <c r="AQ47" s="78"/>
      <c r="AR47" s="78"/>
      <c r="AS47" s="114" t="s">
        <v>13</v>
      </c>
      <c r="AT47" s="78"/>
      <c r="AU47" s="78"/>
      <c r="AV47" s="78"/>
      <c r="AW47" s="78"/>
      <c r="AX47" s="78"/>
      <c r="AY47" s="78"/>
      <c r="AZ47" s="78"/>
      <c r="BA47" s="19"/>
      <c r="BB47" s="20"/>
      <c r="BC47" s="20"/>
      <c r="BD47" s="20"/>
      <c r="BE47" s="20"/>
      <c r="BF47" s="20"/>
      <c r="BG47" s="20"/>
      <c r="BH47" s="20"/>
      <c r="CA47" s="4" t="s">
        <v>15</v>
      </c>
    </row>
    <row r="48" spans="1:79" ht="38.25" customHeight="1" x14ac:dyDescent="0.2">
      <c r="A48" s="49">
        <v>1</v>
      </c>
      <c r="B48" s="49"/>
      <c r="C48" s="49"/>
      <c r="D48" s="105" t="s">
        <v>60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7">
        <v>150000</v>
      </c>
      <c r="AD48" s="97"/>
      <c r="AE48" s="97"/>
      <c r="AF48" s="97"/>
      <c r="AG48" s="97"/>
      <c r="AH48" s="97"/>
      <c r="AI48" s="97"/>
      <c r="AJ48" s="97"/>
      <c r="AK48" s="97">
        <v>170000</v>
      </c>
      <c r="AL48" s="97"/>
      <c r="AM48" s="97"/>
      <c r="AN48" s="97"/>
      <c r="AO48" s="97"/>
      <c r="AP48" s="97"/>
      <c r="AQ48" s="97"/>
      <c r="AR48" s="97"/>
      <c r="AS48" s="97">
        <f>AC48+AK48</f>
        <v>320000</v>
      </c>
      <c r="AT48" s="97"/>
      <c r="AU48" s="97"/>
      <c r="AV48" s="97"/>
      <c r="AW48" s="97"/>
      <c r="AX48" s="97"/>
      <c r="AY48" s="97"/>
      <c r="AZ48" s="97"/>
      <c r="BA48" s="21"/>
      <c r="BB48" s="21"/>
      <c r="BC48" s="21"/>
      <c r="BD48" s="21"/>
      <c r="BE48" s="21"/>
      <c r="BF48" s="21"/>
      <c r="BG48" s="21"/>
      <c r="BH48" s="21"/>
      <c r="CA48" s="1" t="s">
        <v>16</v>
      </c>
    </row>
    <row r="49" spans="1:79" s="4" customFormat="1" ht="12.75" customHeight="1" x14ac:dyDescent="0.2">
      <c r="A49" s="71"/>
      <c r="B49" s="71"/>
      <c r="C49" s="71"/>
      <c r="D49" s="111" t="s">
        <v>30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3"/>
      <c r="AC49" s="88">
        <v>150000</v>
      </c>
      <c r="AD49" s="88"/>
      <c r="AE49" s="88"/>
      <c r="AF49" s="88"/>
      <c r="AG49" s="88"/>
      <c r="AH49" s="88"/>
      <c r="AI49" s="88"/>
      <c r="AJ49" s="88"/>
      <c r="AK49" s="88">
        <v>170000</v>
      </c>
      <c r="AL49" s="88"/>
      <c r="AM49" s="88"/>
      <c r="AN49" s="88"/>
      <c r="AO49" s="88"/>
      <c r="AP49" s="88"/>
      <c r="AQ49" s="88"/>
      <c r="AR49" s="88"/>
      <c r="AS49" s="88">
        <f>AC49+AK49</f>
        <v>320000</v>
      </c>
      <c r="AT49" s="88"/>
      <c r="AU49" s="88"/>
      <c r="AV49" s="88"/>
      <c r="AW49" s="88"/>
      <c r="AX49" s="88"/>
      <c r="AY49" s="88"/>
      <c r="AZ49" s="88"/>
      <c r="BA49" s="25"/>
      <c r="BB49" s="25"/>
      <c r="BC49" s="25"/>
      <c r="BD49" s="25"/>
      <c r="BE49" s="25"/>
      <c r="BF49" s="25"/>
      <c r="BG49" s="25"/>
      <c r="BH49" s="25"/>
    </row>
    <row r="51" spans="1:79" ht="15.75" customHeight="1" x14ac:dyDescent="0.2">
      <c r="A51" s="94" t="s">
        <v>46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</row>
    <row r="52" spans="1:79" ht="15" customHeight="1" x14ac:dyDescent="0.2">
      <c r="A52" s="26" t="s">
        <v>80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33" t="s">
        <v>31</v>
      </c>
      <c r="B53" s="33"/>
      <c r="C53" s="33"/>
      <c r="D53" s="63" t="s">
        <v>37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5"/>
      <c r="AB53" s="33" t="s">
        <v>32</v>
      </c>
      <c r="AC53" s="33"/>
      <c r="AD53" s="33"/>
      <c r="AE53" s="33"/>
      <c r="AF53" s="33"/>
      <c r="AG53" s="33"/>
      <c r="AH53" s="33"/>
      <c r="AI53" s="33"/>
      <c r="AJ53" s="33" t="s">
        <v>33</v>
      </c>
      <c r="AK53" s="33"/>
      <c r="AL53" s="33"/>
      <c r="AM53" s="33"/>
      <c r="AN53" s="33"/>
      <c r="AO53" s="33"/>
      <c r="AP53" s="33"/>
      <c r="AQ53" s="33"/>
      <c r="AR53" s="33" t="s">
        <v>30</v>
      </c>
      <c r="AS53" s="33"/>
      <c r="AT53" s="33"/>
      <c r="AU53" s="33"/>
      <c r="AV53" s="33"/>
      <c r="AW53" s="33"/>
      <c r="AX53" s="33"/>
      <c r="AY53" s="33"/>
    </row>
    <row r="54" spans="1:79" ht="29.1" customHeight="1" x14ac:dyDescent="0.2">
      <c r="A54" s="33"/>
      <c r="B54" s="33"/>
      <c r="C54" s="33"/>
      <c r="D54" s="6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</row>
    <row r="55" spans="1:79" ht="15.75" customHeight="1" x14ac:dyDescent="0.2">
      <c r="A55" s="33">
        <v>1</v>
      </c>
      <c r="B55" s="33"/>
      <c r="C55" s="33"/>
      <c r="D55" s="34">
        <v>2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6"/>
      <c r="AB55" s="33">
        <v>3</v>
      </c>
      <c r="AC55" s="33"/>
      <c r="AD55" s="33"/>
      <c r="AE55" s="33"/>
      <c r="AF55" s="33"/>
      <c r="AG55" s="33"/>
      <c r="AH55" s="33"/>
      <c r="AI55" s="33"/>
      <c r="AJ55" s="33">
        <v>4</v>
      </c>
      <c r="AK55" s="33"/>
      <c r="AL55" s="33"/>
      <c r="AM55" s="33"/>
      <c r="AN55" s="33"/>
      <c r="AO55" s="33"/>
      <c r="AP55" s="33"/>
      <c r="AQ55" s="33"/>
      <c r="AR55" s="33">
        <v>5</v>
      </c>
      <c r="AS55" s="33"/>
      <c r="AT55" s="33"/>
      <c r="AU55" s="33"/>
      <c r="AV55" s="33"/>
      <c r="AW55" s="33"/>
      <c r="AX55" s="33"/>
      <c r="AY55" s="33"/>
    </row>
    <row r="56" spans="1:79" ht="12.75" hidden="1" customHeight="1" x14ac:dyDescent="0.2">
      <c r="A56" s="49" t="s">
        <v>9</v>
      </c>
      <c r="B56" s="49"/>
      <c r="C56" s="49"/>
      <c r="D56" s="70" t="s">
        <v>10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 t="s">
        <v>11</v>
      </c>
      <c r="AC56" s="78"/>
      <c r="AD56" s="78"/>
      <c r="AE56" s="78"/>
      <c r="AF56" s="78"/>
      <c r="AG56" s="78"/>
      <c r="AH56" s="78"/>
      <c r="AI56" s="78"/>
      <c r="AJ56" s="78" t="s">
        <v>12</v>
      </c>
      <c r="AK56" s="78"/>
      <c r="AL56" s="78"/>
      <c r="AM56" s="78"/>
      <c r="AN56" s="78"/>
      <c r="AO56" s="78"/>
      <c r="AP56" s="78"/>
      <c r="AQ56" s="78"/>
      <c r="AR56" s="78" t="s">
        <v>13</v>
      </c>
      <c r="AS56" s="78"/>
      <c r="AT56" s="78"/>
      <c r="AU56" s="78"/>
      <c r="AV56" s="78"/>
      <c r="AW56" s="78"/>
      <c r="AX56" s="78"/>
      <c r="AY56" s="78"/>
      <c r="CA56" s="1" t="s">
        <v>17</v>
      </c>
    </row>
    <row r="57" spans="1:79" s="4" customFormat="1" ht="20.25" customHeight="1" x14ac:dyDescent="0.2">
      <c r="A57" s="71"/>
      <c r="B57" s="71"/>
      <c r="C57" s="71"/>
      <c r="D57" s="74" t="s">
        <v>87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88">
        <v>150000</v>
      </c>
      <c r="AC57" s="88"/>
      <c r="AD57" s="88"/>
      <c r="AE57" s="88"/>
      <c r="AF57" s="88"/>
      <c r="AG57" s="88"/>
      <c r="AH57" s="88"/>
      <c r="AI57" s="88"/>
      <c r="AJ57" s="88">
        <v>170000</v>
      </c>
      <c r="AK57" s="88"/>
      <c r="AL57" s="88"/>
      <c r="AM57" s="88"/>
      <c r="AN57" s="88"/>
      <c r="AO57" s="88"/>
      <c r="AP57" s="88"/>
      <c r="AQ57" s="88"/>
      <c r="AR57" s="88">
        <f>AB57+AJ57</f>
        <v>320000</v>
      </c>
      <c r="AS57" s="88"/>
      <c r="AT57" s="88"/>
      <c r="AU57" s="88"/>
      <c r="AV57" s="88"/>
      <c r="AW57" s="88"/>
      <c r="AX57" s="88"/>
      <c r="AY57" s="88"/>
      <c r="CA57" s="4" t="s">
        <v>18</v>
      </c>
    </row>
    <row r="59" spans="1:79" ht="15.75" customHeight="1" x14ac:dyDescent="0.2">
      <c r="A59" s="59" t="s">
        <v>47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</row>
    <row r="60" spans="1:79" ht="30" customHeight="1" x14ac:dyDescent="0.2">
      <c r="A60" s="33" t="s">
        <v>31</v>
      </c>
      <c r="B60" s="33"/>
      <c r="C60" s="33"/>
      <c r="D60" s="33"/>
      <c r="E60" s="33"/>
      <c r="F60" s="33"/>
      <c r="G60" s="34" t="s">
        <v>48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6"/>
      <c r="Z60" s="33" t="s">
        <v>5</v>
      </c>
      <c r="AA60" s="33"/>
      <c r="AB60" s="33"/>
      <c r="AC60" s="33"/>
      <c r="AD60" s="33"/>
      <c r="AE60" s="33" t="s">
        <v>4</v>
      </c>
      <c r="AF60" s="33"/>
      <c r="AG60" s="33"/>
      <c r="AH60" s="33"/>
      <c r="AI60" s="33"/>
      <c r="AJ60" s="33"/>
      <c r="AK60" s="33"/>
      <c r="AL60" s="33"/>
      <c r="AM60" s="33"/>
      <c r="AN60" s="33"/>
      <c r="AO60" s="34" t="s">
        <v>32</v>
      </c>
      <c r="AP60" s="35"/>
      <c r="AQ60" s="35"/>
      <c r="AR60" s="35"/>
      <c r="AS60" s="35"/>
      <c r="AT60" s="35"/>
      <c r="AU60" s="35"/>
      <c r="AV60" s="36"/>
      <c r="AW60" s="34" t="s">
        <v>33</v>
      </c>
      <c r="AX60" s="35"/>
      <c r="AY60" s="35"/>
      <c r="AZ60" s="35"/>
      <c r="BA60" s="35"/>
      <c r="BB60" s="35"/>
      <c r="BC60" s="35"/>
      <c r="BD60" s="36"/>
      <c r="BE60" s="34" t="s">
        <v>30</v>
      </c>
      <c r="BF60" s="35"/>
      <c r="BG60" s="35"/>
      <c r="BH60" s="35"/>
      <c r="BI60" s="35"/>
      <c r="BJ60" s="35"/>
      <c r="BK60" s="35"/>
      <c r="BL60" s="36"/>
    </row>
    <row r="61" spans="1:79" ht="15.75" customHeight="1" x14ac:dyDescent="0.2">
      <c r="A61" s="33">
        <v>1</v>
      </c>
      <c r="B61" s="33"/>
      <c r="C61" s="33"/>
      <c r="D61" s="33"/>
      <c r="E61" s="33"/>
      <c r="F61" s="33"/>
      <c r="G61" s="34">
        <v>2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6"/>
      <c r="Z61" s="33">
        <v>3</v>
      </c>
      <c r="AA61" s="33"/>
      <c r="AB61" s="33"/>
      <c r="AC61" s="33"/>
      <c r="AD61" s="33"/>
      <c r="AE61" s="33">
        <v>4</v>
      </c>
      <c r="AF61" s="33"/>
      <c r="AG61" s="33"/>
      <c r="AH61" s="33"/>
      <c r="AI61" s="33"/>
      <c r="AJ61" s="33"/>
      <c r="AK61" s="33"/>
      <c r="AL61" s="33"/>
      <c r="AM61" s="33"/>
      <c r="AN61" s="33"/>
      <c r="AO61" s="33">
        <v>5</v>
      </c>
      <c r="AP61" s="33"/>
      <c r="AQ61" s="33"/>
      <c r="AR61" s="33"/>
      <c r="AS61" s="33"/>
      <c r="AT61" s="33"/>
      <c r="AU61" s="33"/>
      <c r="AV61" s="33"/>
      <c r="AW61" s="33">
        <v>6</v>
      </c>
      <c r="AX61" s="33"/>
      <c r="AY61" s="33"/>
      <c r="AZ61" s="33"/>
      <c r="BA61" s="33"/>
      <c r="BB61" s="33"/>
      <c r="BC61" s="33"/>
      <c r="BD61" s="33"/>
      <c r="BE61" s="33">
        <v>7</v>
      </c>
      <c r="BF61" s="33"/>
      <c r="BG61" s="33"/>
      <c r="BH61" s="33"/>
      <c r="BI61" s="33"/>
      <c r="BJ61" s="33"/>
      <c r="BK61" s="33"/>
      <c r="BL61" s="33"/>
    </row>
    <row r="62" spans="1:79" ht="12.75" hidden="1" customHeight="1" x14ac:dyDescent="0.2">
      <c r="A62" s="49" t="s">
        <v>36</v>
      </c>
      <c r="B62" s="49"/>
      <c r="C62" s="49"/>
      <c r="D62" s="49"/>
      <c r="E62" s="49"/>
      <c r="F62" s="49"/>
      <c r="G62" s="70" t="s">
        <v>10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49" t="s">
        <v>21</v>
      </c>
      <c r="AA62" s="49"/>
      <c r="AB62" s="49"/>
      <c r="AC62" s="49"/>
      <c r="AD62" s="49"/>
      <c r="AE62" s="69" t="s">
        <v>35</v>
      </c>
      <c r="AF62" s="69"/>
      <c r="AG62" s="69"/>
      <c r="AH62" s="69"/>
      <c r="AI62" s="69"/>
      <c r="AJ62" s="69"/>
      <c r="AK62" s="69"/>
      <c r="AL62" s="69"/>
      <c r="AM62" s="69"/>
      <c r="AN62" s="70"/>
      <c r="AO62" s="78" t="s">
        <v>11</v>
      </c>
      <c r="AP62" s="78"/>
      <c r="AQ62" s="78"/>
      <c r="AR62" s="78"/>
      <c r="AS62" s="78"/>
      <c r="AT62" s="78"/>
      <c r="AU62" s="78"/>
      <c r="AV62" s="78"/>
      <c r="AW62" s="78" t="s">
        <v>34</v>
      </c>
      <c r="AX62" s="78"/>
      <c r="AY62" s="78"/>
      <c r="AZ62" s="78"/>
      <c r="BA62" s="78"/>
      <c r="BB62" s="78"/>
      <c r="BC62" s="78"/>
      <c r="BD62" s="78"/>
      <c r="BE62" s="78" t="s">
        <v>13</v>
      </c>
      <c r="BF62" s="78"/>
      <c r="BG62" s="78"/>
      <c r="BH62" s="78"/>
      <c r="BI62" s="78"/>
      <c r="BJ62" s="78"/>
      <c r="BK62" s="78"/>
      <c r="BL62" s="78"/>
      <c r="CA62" s="1" t="s">
        <v>19</v>
      </c>
    </row>
    <row r="63" spans="1:79" s="4" customFormat="1" ht="12.75" customHeight="1" x14ac:dyDescent="0.2">
      <c r="A63" s="71">
        <v>0</v>
      </c>
      <c r="B63" s="71"/>
      <c r="C63" s="71"/>
      <c r="D63" s="71"/>
      <c r="E63" s="71"/>
      <c r="F63" s="71"/>
      <c r="G63" s="79" t="s">
        <v>61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2"/>
      <c r="AA63" s="72"/>
      <c r="AB63" s="72"/>
      <c r="AC63" s="72"/>
      <c r="AD63" s="72"/>
      <c r="AE63" s="73"/>
      <c r="AF63" s="73"/>
      <c r="AG63" s="73"/>
      <c r="AH63" s="73"/>
      <c r="AI63" s="73"/>
      <c r="AJ63" s="73"/>
      <c r="AK63" s="73"/>
      <c r="AL63" s="73"/>
      <c r="AM63" s="73"/>
      <c r="AN63" s="74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>
        <f t="shared" ref="BE63:BE69" si="0">AO63+AW63</f>
        <v>0</v>
      </c>
      <c r="BF63" s="88"/>
      <c r="BG63" s="88"/>
      <c r="BH63" s="88"/>
      <c r="BI63" s="88"/>
      <c r="BJ63" s="88"/>
      <c r="BK63" s="88"/>
      <c r="BL63" s="88"/>
      <c r="CA63" s="4" t="s">
        <v>20</v>
      </c>
    </row>
    <row r="64" spans="1:79" ht="38.25" customHeight="1" x14ac:dyDescent="0.2">
      <c r="A64" s="49">
        <v>0</v>
      </c>
      <c r="B64" s="49"/>
      <c r="C64" s="49"/>
      <c r="D64" s="49"/>
      <c r="E64" s="49"/>
      <c r="F64" s="49"/>
      <c r="G64" s="116" t="s">
        <v>62</v>
      </c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8"/>
      <c r="Z64" s="114" t="s">
        <v>63</v>
      </c>
      <c r="AA64" s="114"/>
      <c r="AB64" s="114"/>
      <c r="AC64" s="114"/>
      <c r="AD64" s="114"/>
      <c r="AE64" s="114" t="s">
        <v>64</v>
      </c>
      <c r="AF64" s="114"/>
      <c r="AG64" s="114"/>
      <c r="AH64" s="114"/>
      <c r="AI64" s="114"/>
      <c r="AJ64" s="114"/>
      <c r="AK64" s="114"/>
      <c r="AL64" s="114"/>
      <c r="AM64" s="114"/>
      <c r="AN64" s="119"/>
      <c r="AO64" s="97">
        <v>1</v>
      </c>
      <c r="AP64" s="97"/>
      <c r="AQ64" s="97"/>
      <c r="AR64" s="97"/>
      <c r="AS64" s="97"/>
      <c r="AT64" s="97"/>
      <c r="AU64" s="97"/>
      <c r="AV64" s="97"/>
      <c r="AW64" s="97">
        <v>0</v>
      </c>
      <c r="AX64" s="97"/>
      <c r="AY64" s="97"/>
      <c r="AZ64" s="97"/>
      <c r="BA64" s="97"/>
      <c r="BB64" s="97"/>
      <c r="BC64" s="97"/>
      <c r="BD64" s="97"/>
      <c r="BE64" s="97">
        <f t="shared" si="0"/>
        <v>1</v>
      </c>
      <c r="BF64" s="97"/>
      <c r="BG64" s="97"/>
      <c r="BH64" s="97"/>
      <c r="BI64" s="97"/>
      <c r="BJ64" s="97"/>
      <c r="BK64" s="97"/>
      <c r="BL64" s="97"/>
    </row>
    <row r="65" spans="1:64" s="4" customFormat="1" ht="12.75" customHeight="1" x14ac:dyDescent="0.2">
      <c r="A65" s="71">
        <v>0</v>
      </c>
      <c r="B65" s="71"/>
      <c r="C65" s="71"/>
      <c r="D65" s="71"/>
      <c r="E65" s="71"/>
      <c r="F65" s="71"/>
      <c r="G65" s="79" t="s">
        <v>65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115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>
        <f t="shared" si="0"/>
        <v>0</v>
      </c>
      <c r="BF65" s="88"/>
      <c r="BG65" s="88"/>
      <c r="BH65" s="88"/>
      <c r="BI65" s="88"/>
      <c r="BJ65" s="88"/>
      <c r="BK65" s="88"/>
      <c r="BL65" s="88"/>
    </row>
    <row r="66" spans="1:64" ht="38.25" customHeight="1" x14ac:dyDescent="0.2">
      <c r="A66" s="49">
        <v>0</v>
      </c>
      <c r="B66" s="49"/>
      <c r="C66" s="49"/>
      <c r="D66" s="49"/>
      <c r="E66" s="49"/>
      <c r="F66" s="49"/>
      <c r="G66" s="116" t="s">
        <v>66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114" t="s">
        <v>63</v>
      </c>
      <c r="AA66" s="114"/>
      <c r="AB66" s="114"/>
      <c r="AC66" s="114"/>
      <c r="AD66" s="114"/>
      <c r="AE66" s="114" t="s">
        <v>67</v>
      </c>
      <c r="AF66" s="114"/>
      <c r="AG66" s="114"/>
      <c r="AH66" s="114"/>
      <c r="AI66" s="114"/>
      <c r="AJ66" s="114"/>
      <c r="AK66" s="114"/>
      <c r="AL66" s="114"/>
      <c r="AM66" s="114"/>
      <c r="AN66" s="119"/>
      <c r="AO66" s="97">
        <v>1</v>
      </c>
      <c r="AP66" s="97"/>
      <c r="AQ66" s="97"/>
      <c r="AR66" s="97"/>
      <c r="AS66" s="97"/>
      <c r="AT66" s="97"/>
      <c r="AU66" s="97"/>
      <c r="AV66" s="97"/>
      <c r="AW66" s="97">
        <v>0</v>
      </c>
      <c r="AX66" s="97"/>
      <c r="AY66" s="97"/>
      <c r="AZ66" s="97"/>
      <c r="BA66" s="97"/>
      <c r="BB66" s="97"/>
      <c r="BC66" s="97"/>
      <c r="BD66" s="97"/>
      <c r="BE66" s="97">
        <f t="shared" si="0"/>
        <v>1</v>
      </c>
      <c r="BF66" s="97"/>
      <c r="BG66" s="97"/>
      <c r="BH66" s="97"/>
      <c r="BI66" s="97"/>
      <c r="BJ66" s="97"/>
      <c r="BK66" s="97"/>
      <c r="BL66" s="97"/>
    </row>
    <row r="67" spans="1:64" s="4" customFormat="1" ht="12.75" customHeight="1" x14ac:dyDescent="0.2">
      <c r="A67" s="71">
        <v>0</v>
      </c>
      <c r="B67" s="71"/>
      <c r="C67" s="71"/>
      <c r="D67" s="71"/>
      <c r="E67" s="71"/>
      <c r="F67" s="71"/>
      <c r="G67" s="79" t="s">
        <v>68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115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>
        <f t="shared" si="0"/>
        <v>0</v>
      </c>
      <c r="BF67" s="88"/>
      <c r="BG67" s="88"/>
      <c r="BH67" s="88"/>
      <c r="BI67" s="88"/>
      <c r="BJ67" s="88"/>
      <c r="BK67" s="88"/>
      <c r="BL67" s="88"/>
    </row>
    <row r="68" spans="1:64" ht="25.5" customHeight="1" x14ac:dyDescent="0.2">
      <c r="A68" s="49">
        <v>0</v>
      </c>
      <c r="B68" s="49"/>
      <c r="C68" s="49"/>
      <c r="D68" s="49"/>
      <c r="E68" s="49"/>
      <c r="F68" s="49"/>
      <c r="G68" s="119" t="s">
        <v>92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114" t="s">
        <v>69</v>
      </c>
      <c r="AA68" s="114"/>
      <c r="AB68" s="114"/>
      <c r="AC68" s="114"/>
      <c r="AD68" s="114"/>
      <c r="AE68" s="114" t="s">
        <v>67</v>
      </c>
      <c r="AF68" s="114"/>
      <c r="AG68" s="114"/>
      <c r="AH68" s="114"/>
      <c r="AI68" s="114"/>
      <c r="AJ68" s="114"/>
      <c r="AK68" s="114"/>
      <c r="AL68" s="114"/>
      <c r="AM68" s="114"/>
      <c r="AN68" s="119"/>
      <c r="AO68" s="97">
        <v>150</v>
      </c>
      <c r="AP68" s="97"/>
      <c r="AQ68" s="97"/>
      <c r="AR68" s="97"/>
      <c r="AS68" s="97"/>
      <c r="AT68" s="97"/>
      <c r="AU68" s="97"/>
      <c r="AV68" s="97"/>
      <c r="AW68" s="97">
        <v>0</v>
      </c>
      <c r="AX68" s="97"/>
      <c r="AY68" s="97"/>
      <c r="AZ68" s="97"/>
      <c r="BA68" s="97"/>
      <c r="BB68" s="97"/>
      <c r="BC68" s="97"/>
      <c r="BD68" s="97"/>
      <c r="BE68" s="97">
        <f t="shared" si="0"/>
        <v>150</v>
      </c>
      <c r="BF68" s="97"/>
      <c r="BG68" s="97"/>
      <c r="BH68" s="97"/>
      <c r="BI68" s="97"/>
      <c r="BJ68" s="97"/>
      <c r="BK68" s="97"/>
      <c r="BL68" s="97"/>
    </row>
    <row r="69" spans="1:64" ht="25.5" customHeight="1" x14ac:dyDescent="0.2">
      <c r="A69" s="49">
        <v>0</v>
      </c>
      <c r="B69" s="49"/>
      <c r="C69" s="49"/>
      <c r="D69" s="49"/>
      <c r="E69" s="49"/>
      <c r="F69" s="49"/>
      <c r="G69" s="105" t="s">
        <v>70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14" t="s">
        <v>69</v>
      </c>
      <c r="AA69" s="114"/>
      <c r="AB69" s="114"/>
      <c r="AC69" s="114"/>
      <c r="AD69" s="114"/>
      <c r="AE69" s="114" t="s">
        <v>67</v>
      </c>
      <c r="AF69" s="114"/>
      <c r="AG69" s="114"/>
      <c r="AH69" s="114"/>
      <c r="AI69" s="114"/>
      <c r="AJ69" s="114"/>
      <c r="AK69" s="114"/>
      <c r="AL69" s="114"/>
      <c r="AM69" s="114"/>
      <c r="AN69" s="119"/>
      <c r="AO69" s="97">
        <v>0</v>
      </c>
      <c r="AP69" s="97"/>
      <c r="AQ69" s="97"/>
      <c r="AR69" s="97"/>
      <c r="AS69" s="97"/>
      <c r="AT69" s="97"/>
      <c r="AU69" s="97"/>
      <c r="AV69" s="97"/>
      <c r="AW69" s="97">
        <v>170</v>
      </c>
      <c r="AX69" s="97"/>
      <c r="AY69" s="97"/>
      <c r="AZ69" s="97"/>
      <c r="BA69" s="97"/>
      <c r="BB69" s="97"/>
      <c r="BC69" s="97"/>
      <c r="BD69" s="97"/>
      <c r="BE69" s="97">
        <f t="shared" si="0"/>
        <v>170</v>
      </c>
      <c r="BF69" s="97"/>
      <c r="BG69" s="97"/>
      <c r="BH69" s="97"/>
      <c r="BI69" s="97"/>
      <c r="BJ69" s="97"/>
      <c r="BK69" s="97"/>
      <c r="BL69" s="97"/>
    </row>
    <row r="70" spans="1:64" ht="15.75" customHeight="1" x14ac:dyDescent="0.2">
      <c r="A70" s="37"/>
      <c r="B70" s="38"/>
      <c r="C70" s="38"/>
      <c r="D70" s="38"/>
      <c r="E70" s="38"/>
      <c r="F70" s="39"/>
      <c r="G70" s="37" t="s">
        <v>88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9"/>
      <c r="Z70" s="37" t="s">
        <v>89</v>
      </c>
      <c r="AA70" s="38"/>
      <c r="AB70" s="38"/>
      <c r="AC70" s="38"/>
      <c r="AD70" s="39"/>
      <c r="AE70" s="37"/>
      <c r="AF70" s="38"/>
      <c r="AG70" s="38"/>
      <c r="AH70" s="38"/>
      <c r="AI70" s="38"/>
      <c r="AJ70" s="38"/>
      <c r="AK70" s="38"/>
      <c r="AL70" s="38"/>
      <c r="AM70" s="38"/>
      <c r="AN70" s="39"/>
      <c r="AO70" s="40">
        <v>2.93</v>
      </c>
      <c r="AP70" s="41"/>
      <c r="AQ70" s="41"/>
      <c r="AR70" s="41"/>
      <c r="AS70" s="41"/>
      <c r="AT70" s="41"/>
      <c r="AU70" s="41"/>
      <c r="AV70" s="42"/>
      <c r="AW70" s="40"/>
      <c r="AX70" s="41"/>
      <c r="AY70" s="41"/>
      <c r="AZ70" s="41"/>
      <c r="BA70" s="41"/>
      <c r="BB70" s="41"/>
      <c r="BC70" s="41"/>
      <c r="BD70" s="42"/>
      <c r="BE70" s="40">
        <f>AO70</f>
        <v>2.93</v>
      </c>
      <c r="BF70" s="41"/>
      <c r="BG70" s="41"/>
      <c r="BH70" s="41"/>
      <c r="BI70" s="41"/>
      <c r="BJ70" s="41"/>
      <c r="BK70" s="41"/>
      <c r="BL70" s="42"/>
    </row>
    <row r="71" spans="1:64" ht="15.75" customHeight="1" x14ac:dyDescent="0.2">
      <c r="A71" s="37"/>
      <c r="B71" s="38"/>
      <c r="C71" s="38"/>
      <c r="D71" s="38"/>
      <c r="E71" s="38"/>
      <c r="F71" s="39"/>
      <c r="G71" s="37" t="s">
        <v>90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9"/>
      <c r="Z71" s="37" t="s">
        <v>91</v>
      </c>
      <c r="AA71" s="38"/>
      <c r="AB71" s="38"/>
      <c r="AC71" s="38"/>
      <c r="AD71" s="39"/>
      <c r="AE71" s="37"/>
      <c r="AF71" s="38"/>
      <c r="AG71" s="38"/>
      <c r="AH71" s="38"/>
      <c r="AI71" s="38"/>
      <c r="AJ71" s="38"/>
      <c r="AK71" s="38"/>
      <c r="AL71" s="38"/>
      <c r="AM71" s="38"/>
      <c r="AN71" s="39"/>
      <c r="AO71" s="37">
        <v>51195</v>
      </c>
      <c r="AP71" s="38"/>
      <c r="AQ71" s="38"/>
      <c r="AR71" s="38"/>
      <c r="AS71" s="38"/>
      <c r="AT71" s="38"/>
      <c r="AU71" s="38"/>
      <c r="AV71" s="39"/>
      <c r="AW71" s="37"/>
      <c r="AX71" s="38"/>
      <c r="AY71" s="38"/>
      <c r="AZ71" s="38"/>
      <c r="BA71" s="38"/>
      <c r="BB71" s="38"/>
      <c r="BC71" s="38"/>
      <c r="BD71" s="39"/>
      <c r="BE71" s="37">
        <f>AO71</f>
        <v>51195</v>
      </c>
      <c r="BF71" s="38"/>
      <c r="BG71" s="38"/>
      <c r="BH71" s="38"/>
      <c r="BI71" s="38"/>
      <c r="BJ71" s="38"/>
      <c r="BK71" s="38"/>
      <c r="BL71" s="39"/>
    </row>
    <row r="72" spans="1:64" ht="42.75" customHeight="1" x14ac:dyDescent="0.25">
      <c r="A72" s="89" t="s">
        <v>76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5"/>
      <c r="AO72" s="91" t="s">
        <v>78</v>
      </c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</row>
    <row r="73" spans="1:64" x14ac:dyDescent="0.2">
      <c r="W73" s="27" t="s">
        <v>8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O73" s="27" t="s">
        <v>56</v>
      </c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</row>
    <row r="74" spans="1:64" ht="15.75" customHeight="1" x14ac:dyDescent="0.2">
      <c r="A74" s="75" t="s">
        <v>6</v>
      </c>
      <c r="B74" s="75"/>
      <c r="C74" s="75"/>
      <c r="D74" s="75"/>
      <c r="E74" s="75"/>
      <c r="F74" s="75"/>
    </row>
    <row r="75" spans="1:64" ht="12.75" customHeight="1" x14ac:dyDescent="0.2">
      <c r="A75" s="28" t="s">
        <v>75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</row>
    <row r="76" spans="1:64" x14ac:dyDescent="0.2">
      <c r="A76" s="30" t="s">
        <v>51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82" t="s">
        <v>77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5"/>
      <c r="AO78" s="85" t="s">
        <v>79</v>
      </c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1:64" x14ac:dyDescent="0.2">
      <c r="W79" s="27" t="s">
        <v>8</v>
      </c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O79" s="27" t="s">
        <v>56</v>
      </c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</row>
    <row r="80" spans="1:64" x14ac:dyDescent="0.2">
      <c r="A80" s="31">
        <v>43516</v>
      </c>
      <c r="B80" s="32"/>
      <c r="C80" s="32"/>
      <c r="D80" s="32"/>
      <c r="E80" s="32"/>
      <c r="F80" s="32"/>
      <c r="G80" s="32"/>
      <c r="H80" s="32"/>
    </row>
    <row r="81" spans="1:17" x14ac:dyDescent="0.2">
      <c r="A81" s="27" t="s">
        <v>49</v>
      </c>
      <c r="B81" s="27"/>
      <c r="C81" s="27"/>
      <c r="D81" s="27"/>
      <c r="E81" s="27"/>
      <c r="F81" s="27"/>
      <c r="G81" s="27"/>
      <c r="H81" s="27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50</v>
      </c>
    </row>
  </sheetData>
  <mergeCells count="204"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49:C49"/>
    <mergeCell ref="D49:AB49"/>
    <mergeCell ref="AC49:AJ49"/>
    <mergeCell ref="AK49:AR49"/>
    <mergeCell ref="AS49:AZ49"/>
    <mergeCell ref="BE61:BL61"/>
    <mergeCell ref="BE63:BL63"/>
    <mergeCell ref="AO62:AV62"/>
    <mergeCell ref="AW62:BD62"/>
    <mergeCell ref="BE62:BL62"/>
    <mergeCell ref="AW63:BD63"/>
    <mergeCell ref="AO63:AV63"/>
    <mergeCell ref="AR56:AY56"/>
    <mergeCell ref="A40:F40"/>
    <mergeCell ref="AC48:AJ48"/>
    <mergeCell ref="AC44:AJ45"/>
    <mergeCell ref="AK44:AR45"/>
    <mergeCell ref="D48:AB48"/>
    <mergeCell ref="A46:C46"/>
    <mergeCell ref="A47:C47"/>
    <mergeCell ref="AK46:AR46"/>
    <mergeCell ref="G40:BL40"/>
    <mergeCell ref="A44:C45"/>
    <mergeCell ref="A43:AZ43"/>
    <mergeCell ref="A42:AZ42"/>
    <mergeCell ref="AS44:AZ45"/>
    <mergeCell ref="D44:AB45"/>
    <mergeCell ref="D46:AB46"/>
    <mergeCell ref="D47:AB47"/>
    <mergeCell ref="AC46:AJ46"/>
    <mergeCell ref="AC47:AJ47"/>
    <mergeCell ref="AK47:AR47"/>
    <mergeCell ref="AS47:AZ47"/>
    <mergeCell ref="AS46:AZ46"/>
    <mergeCell ref="I22:S22"/>
    <mergeCell ref="G39:BL39"/>
    <mergeCell ref="A24:BL24"/>
    <mergeCell ref="A25:BL25"/>
    <mergeCell ref="A27:BL27"/>
    <mergeCell ref="A30:F30"/>
    <mergeCell ref="G30:BL30"/>
    <mergeCell ref="A28:F28"/>
    <mergeCell ref="A33:BL33"/>
    <mergeCell ref="AO1:BL1"/>
    <mergeCell ref="A51:BL51"/>
    <mergeCell ref="A48:C48"/>
    <mergeCell ref="U21:AD21"/>
    <mergeCell ref="AE21:AR21"/>
    <mergeCell ref="AK48:AR48"/>
    <mergeCell ref="AS48:AZ48"/>
    <mergeCell ref="D18:J18"/>
    <mergeCell ref="D19:J19"/>
    <mergeCell ref="L19:AB19"/>
    <mergeCell ref="A29:F29"/>
    <mergeCell ref="G29:BL29"/>
    <mergeCell ref="A18:B18"/>
    <mergeCell ref="L18:AB18"/>
    <mergeCell ref="AC18:BL18"/>
    <mergeCell ref="AC19:BL19"/>
    <mergeCell ref="A21:T21"/>
    <mergeCell ref="AS21:BC21"/>
    <mergeCell ref="BD21:BL21"/>
    <mergeCell ref="T22:W22"/>
    <mergeCell ref="AO2:BL2"/>
    <mergeCell ref="AO5:BF5"/>
    <mergeCell ref="AO3:BL3"/>
    <mergeCell ref="A22:H22"/>
    <mergeCell ref="A74:F74"/>
    <mergeCell ref="A55:C55"/>
    <mergeCell ref="AR55:AY55"/>
    <mergeCell ref="A56:C56"/>
    <mergeCell ref="D56:AA56"/>
    <mergeCell ref="AB56:AI56"/>
    <mergeCell ref="AJ56:AQ56"/>
    <mergeCell ref="AO79:BG79"/>
    <mergeCell ref="AO73:BG73"/>
    <mergeCell ref="G61:Y61"/>
    <mergeCell ref="G62:Y62"/>
    <mergeCell ref="G63:Y63"/>
    <mergeCell ref="AO61:AV61"/>
    <mergeCell ref="Z61:AD61"/>
    <mergeCell ref="A78:V78"/>
    <mergeCell ref="W78:AM78"/>
    <mergeCell ref="AO78:BG78"/>
    <mergeCell ref="AJ55:AQ55"/>
    <mergeCell ref="AW60:BD60"/>
    <mergeCell ref="BE60:BL60"/>
    <mergeCell ref="A57:C57"/>
    <mergeCell ref="D57:AA57"/>
    <mergeCell ref="AB57:AI57"/>
    <mergeCell ref="AJ57:AQ57"/>
    <mergeCell ref="AR53:AY54"/>
    <mergeCell ref="W73:AM73"/>
    <mergeCell ref="AE61:AN61"/>
    <mergeCell ref="AE62:AN62"/>
    <mergeCell ref="A63:F63"/>
    <mergeCell ref="Z63:AD63"/>
    <mergeCell ref="AE63:AN63"/>
    <mergeCell ref="A61:F61"/>
    <mergeCell ref="A62:F62"/>
    <mergeCell ref="Z62:AD62"/>
    <mergeCell ref="A59:BL59"/>
    <mergeCell ref="A60:F60"/>
    <mergeCell ref="AE60:AN60"/>
    <mergeCell ref="Z60:AD60"/>
    <mergeCell ref="G60:Y60"/>
    <mergeCell ref="AO60:AV60"/>
    <mergeCell ref="AW61:BD61"/>
    <mergeCell ref="BE70:BL70"/>
    <mergeCell ref="BE71:BL71"/>
    <mergeCell ref="AR57:AY57"/>
    <mergeCell ref="A72:V72"/>
    <mergeCell ref="W72:AM72"/>
    <mergeCell ref="AO72:BG72"/>
    <mergeCell ref="BE64:BL64"/>
    <mergeCell ref="AO4:BL4"/>
    <mergeCell ref="D16:J16"/>
    <mergeCell ref="L15:BL15"/>
    <mergeCell ref="D13:J13"/>
    <mergeCell ref="D15:J15"/>
    <mergeCell ref="L16:BL16"/>
    <mergeCell ref="A39:F39"/>
    <mergeCell ref="AO6:BF6"/>
    <mergeCell ref="A9:BL9"/>
    <mergeCell ref="A10:BL10"/>
    <mergeCell ref="A12:B12"/>
    <mergeCell ref="L12:BL12"/>
    <mergeCell ref="D12:J12"/>
    <mergeCell ref="L13:BL13"/>
    <mergeCell ref="A15:B15"/>
    <mergeCell ref="G28:BL28"/>
    <mergeCell ref="A31:F31"/>
    <mergeCell ref="G31:BL31"/>
    <mergeCell ref="A36:BL36"/>
    <mergeCell ref="A37:F37"/>
    <mergeCell ref="G37:BL37"/>
    <mergeCell ref="A38:F38"/>
    <mergeCell ref="A34:BL34"/>
    <mergeCell ref="G38:BL38"/>
    <mergeCell ref="A52:AY52"/>
    <mergeCell ref="A81:H81"/>
    <mergeCell ref="A75:AS75"/>
    <mergeCell ref="A76:AS76"/>
    <mergeCell ref="A80:H80"/>
    <mergeCell ref="A53:C54"/>
    <mergeCell ref="D55:AA55"/>
    <mergeCell ref="AB55:AI55"/>
    <mergeCell ref="W79:AM79"/>
    <mergeCell ref="A70:F70"/>
    <mergeCell ref="G70:Y70"/>
    <mergeCell ref="Z70:AD70"/>
    <mergeCell ref="AE70:AN70"/>
    <mergeCell ref="AO70:AV70"/>
    <mergeCell ref="AW70:BD70"/>
    <mergeCell ref="A71:F71"/>
    <mergeCell ref="G71:Y71"/>
    <mergeCell ref="Z71:AD71"/>
    <mergeCell ref="AE71:AN71"/>
    <mergeCell ref="AO71:AV71"/>
    <mergeCell ref="AW71:BD71"/>
    <mergeCell ref="D53:AA54"/>
    <mergeCell ref="AB53:AI54"/>
    <mergeCell ref="AJ53:AQ54"/>
  </mergeCells>
  <phoneticPr fontId="0" type="noConversion"/>
  <conditionalFormatting sqref="G63">
    <cfRule type="cellIs" dxfId="15" priority="17" stopIfTrue="1" operator="equal">
      <formula>$G62</formula>
    </cfRule>
  </conditionalFormatting>
  <conditionalFormatting sqref="D48">
    <cfRule type="cellIs" dxfId="14" priority="18" stopIfTrue="1" operator="equal">
      <formula>$D47</formula>
    </cfRule>
  </conditionalFormatting>
  <conditionalFormatting sqref="A63:F63">
    <cfRule type="cellIs" dxfId="13" priority="19" stopIfTrue="1" operator="equal">
      <formula>0</formula>
    </cfRule>
  </conditionalFormatting>
  <conditionalFormatting sqref="D49">
    <cfRule type="cellIs" dxfId="12" priority="16" stopIfTrue="1" operator="equal">
      <formula>$D48</formula>
    </cfRule>
  </conditionalFormatting>
  <conditionalFormatting sqref="G64">
    <cfRule type="cellIs" dxfId="11" priority="13" stopIfTrue="1" operator="equal">
      <formula>$G63</formula>
    </cfRule>
  </conditionalFormatting>
  <conditionalFormatting sqref="A64:F64">
    <cfRule type="cellIs" dxfId="10" priority="14" stopIfTrue="1" operator="equal">
      <formula>0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КПК0116020</vt:lpstr>
      <vt:lpstr>КПК0116020!Область_печати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2019-02-20T14:00:20Z</cp:lastPrinted>
  <dcterms:created xsi:type="dcterms:W3CDTF">2016-08-15T09:54:21Z</dcterms:created>
  <dcterms:modified xsi:type="dcterms:W3CDTF">2019-02-20T14:04:20Z</dcterms:modified>
</cp:coreProperties>
</file>