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<sst xmlns="http://schemas.openxmlformats.org/spreadsheetml/2006/main" count="36" uniqueCount="36">
  <si>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</si>
  <si>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</si>
  <si>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</si>
  <si>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</si>
  <si>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</si>
  <si>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</si>
  <si>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</si>
  <si>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</si>
  <si>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</si>
  <si>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</si>
  <si>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</si>
  <si>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</si>
  <si>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</si>
  <si>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</si>
  <si>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</si>
  <si>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</si>
  <si>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</si>
  <si>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</si>
  <si>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</si>
  <si>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</si>
  <si>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</si>
  <si>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</si>
  <si>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</si>
  <si>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Житлово-комунальне господарство</t>
  </si>
  <si>
    <t>6600</t>
  </si>
  <si>
    <t>Транспорт, дорожнє господарство, зв`язок, телекомунікації та інформатика</t>
  </si>
  <si>
    <t>7000</t>
  </si>
  <si>
    <t>Правоохоронна діяльність та забезпечення безпеки держави</t>
  </si>
  <si>
    <t>7200</t>
  </si>
  <si>
    <t>Засоби масової інформації</t>
  </si>
  <si>
    <t>7300</t>
  </si>
  <si>
    <t>Сільське і лісове господарство, рибне господарство та мисливство</t>
  </si>
  <si>
    <t>8000</t>
  </si>
  <si>
    <t>Видатки, не віднесені до основних груп</t>
  </si>
  <si>
    <t>Всього по бюджету</t>
  </si>
  <si>
    <t xml:space="preserve">Аналіз фінансування установ за 2017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</si>
</sst>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3" borderId="1" xfId="0" quotePrefix="1" applyFill="1" applyBorder="1"/>
    <xf numFmtId="2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tabSelected="1" view="pageBreakPreview" zoomScaleNormal="100" zoomScaleSheetLayoutView="100" workbookViewId="0">
      <selection activeCell="A3" sqref="A3:G3"/>
    </sheetView>
  </sheetViews>
  <sheetFormatPr defaultRowHeight="12.75" x14ac:dyDescent="0.2"/>
  <cols>
    <col min="1" max="1" width="12.85546875" customWidth="1"/>
    <col min="2" max="2" width="26.140625" customWidth="1"/>
    <col min="3" max="5" width="12.42578125" bestFit="1" customWidth="1"/>
    <col min="6" max="6" width="12.42578125" customWidth="1"/>
    <col min="7" max="7" width="12.42578125" bestFit="1" customWidth="1"/>
    <col min="8" max="8" width="9.28515625" bestFit="1" customWidth="1"/>
  </cols>
  <sheetData>
    <row r="2" spans="1:8" x14ac:dyDescent="0.2">
      <c r="A2" s="12" t="s">
        <v>35</v>
      </c>
      <c r="B2" s="12"/>
      <c r="C2" s="12"/>
      <c r="D2" s="12"/>
      <c r="E2" s="12"/>
      <c r="F2" s="12"/>
      <c r="G2" s="12"/>
    </row>
    <row r="3" spans="1:8" x14ac:dyDescent="0.2">
      <c r="A3" s="12" t="s">
        <v>0</v>
      </c>
      <c r="B3" s="12"/>
      <c r="C3" s="12"/>
      <c r="D3" s="12"/>
      <c r="E3" s="12"/>
      <c r="F3" s="12"/>
      <c r="G3" s="12"/>
    </row>
    <row r="5" spans="1:8" s="9" customFormat="1" ht="96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8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8</v>
      </c>
      <c r="H6" s="1">
        <v>16</v>
      </c>
    </row>
    <row r="7" spans="1:8" x14ac:dyDescent="0.2">
      <c r="A7" s="2">
        <v>24513000000</v>
      </c>
      <c r="B7" s="2" t="s">
        <v>9</v>
      </c>
      <c r="C7" s="3"/>
      <c r="D7" s="3"/>
      <c r="E7" s="3"/>
      <c r="F7" s="3"/>
      <c r="G7" s="3"/>
      <c r="H7" s="3"/>
    </row>
    <row r="8" spans="1:8" s="6" customFormat="1" x14ac:dyDescent="0.2">
      <c r="A8" s="4" t="s">
        <v>10</v>
      </c>
      <c r="B8" s="7" t="s">
        <v>11</v>
      </c>
      <c r="C8" s="5">
        <v>8373700</v>
      </c>
      <c r="D8" s="5">
        <v>13491679.360000001</v>
      </c>
      <c r="E8" s="5">
        <v>13491679.360000001</v>
      </c>
      <c r="F8" s="5">
        <v>13489758.85</v>
      </c>
      <c r="G8" s="5">
        <v>13489758.85</v>
      </c>
      <c r="H8" s="5">
        <f t="shared" ref="H8:H20" si="0">IF(E8=0,0,(G8/E8)*100)</f>
        <v>99.985765226486961</v>
      </c>
    </row>
    <row r="9" spans="1:8" s="6" customFormat="1" x14ac:dyDescent="0.2">
      <c r="A9" s="4" t="s">
        <v>12</v>
      </c>
      <c r="B9" s="7" t="s">
        <v>13</v>
      </c>
      <c r="C9" s="5">
        <v>73897400</v>
      </c>
      <c r="D9" s="5">
        <v>91899290.860000014</v>
      </c>
      <c r="E9" s="5">
        <v>91899290.860000014</v>
      </c>
      <c r="F9" s="5">
        <v>91617591.820000008</v>
      </c>
      <c r="G9" s="5">
        <v>91617591.820000008</v>
      </c>
      <c r="H9" s="5">
        <f t="shared" si="0"/>
        <v>99.693469843603964</v>
      </c>
    </row>
    <row r="10" spans="1:8" s="6" customFormat="1" x14ac:dyDescent="0.2">
      <c r="A10" s="4" t="s">
        <v>14</v>
      </c>
      <c r="B10" s="7" t="s">
        <v>15</v>
      </c>
      <c r="C10" s="5">
        <v>8164400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0</v>
      </c>
    </row>
    <row r="11" spans="1:8" s="6" customFormat="1" ht="25.5" x14ac:dyDescent="0.2">
      <c r="A11" s="4" t="s">
        <v>16</v>
      </c>
      <c r="B11" s="7" t="s">
        <v>17</v>
      </c>
      <c r="C11" s="5">
        <v>400000</v>
      </c>
      <c r="D11" s="5">
        <v>1189006.71</v>
      </c>
      <c r="E11" s="5">
        <v>1189006.71</v>
      </c>
      <c r="F11" s="5">
        <v>1185781.25</v>
      </c>
      <c r="G11" s="5">
        <v>1185781.25</v>
      </c>
      <c r="H11" s="5">
        <f t="shared" si="0"/>
        <v>99.728726509878157</v>
      </c>
    </row>
    <row r="12" spans="1:8" s="6" customFormat="1" x14ac:dyDescent="0.2">
      <c r="A12" s="4" t="s">
        <v>18</v>
      </c>
      <c r="B12" s="7" t="s">
        <v>19</v>
      </c>
      <c r="C12" s="5">
        <v>5052700</v>
      </c>
      <c r="D12" s="5">
        <v>6688172.9300000006</v>
      </c>
      <c r="E12" s="5">
        <v>6688172.9300000006</v>
      </c>
      <c r="F12" s="5">
        <v>6650250.3799999999</v>
      </c>
      <c r="G12" s="5">
        <v>6650250.3799999999</v>
      </c>
      <c r="H12" s="5">
        <f t="shared" si="0"/>
        <v>99.432990887094178</v>
      </c>
    </row>
    <row r="13" spans="1:8" s="6" customFormat="1" x14ac:dyDescent="0.2">
      <c r="A13" s="4" t="s">
        <v>20</v>
      </c>
      <c r="B13" s="7" t="s">
        <v>21</v>
      </c>
      <c r="C13" s="5">
        <v>1075600</v>
      </c>
      <c r="D13" s="5">
        <v>20942</v>
      </c>
      <c r="E13" s="5">
        <v>20942</v>
      </c>
      <c r="F13" s="5">
        <v>20942</v>
      </c>
      <c r="G13" s="5">
        <v>20942</v>
      </c>
      <c r="H13" s="5">
        <f t="shared" si="0"/>
        <v>100</v>
      </c>
    </row>
    <row r="14" spans="1:8" s="6" customFormat="1" ht="25.5" x14ac:dyDescent="0.2">
      <c r="A14" s="4" t="s">
        <v>22</v>
      </c>
      <c r="B14" s="7" t="s">
        <v>23</v>
      </c>
      <c r="C14" s="5">
        <v>2845000</v>
      </c>
      <c r="D14" s="5">
        <v>3351825.36</v>
      </c>
      <c r="E14" s="5">
        <v>3351825.36</v>
      </c>
      <c r="F14" s="5">
        <v>3312678.34</v>
      </c>
      <c r="G14" s="5">
        <v>3312678.34</v>
      </c>
      <c r="H14" s="5">
        <f t="shared" si="0"/>
        <v>98.832068625436975</v>
      </c>
    </row>
    <row r="15" spans="1:8" s="6" customFormat="1" ht="51" x14ac:dyDescent="0.2">
      <c r="A15" s="4" t="s">
        <v>24</v>
      </c>
      <c r="B15" s="7" t="s">
        <v>25</v>
      </c>
      <c r="C15" s="5">
        <v>2300000</v>
      </c>
      <c r="D15" s="5">
        <v>2307166</v>
      </c>
      <c r="E15" s="5">
        <v>2307166</v>
      </c>
      <c r="F15" s="5">
        <v>2305983.2999999998</v>
      </c>
      <c r="G15" s="5">
        <v>2305983.2999999998</v>
      </c>
      <c r="H15" s="5">
        <f t="shared" si="0"/>
        <v>99.948737975507612</v>
      </c>
    </row>
    <row r="16" spans="1:8" s="6" customFormat="1" ht="38.25" x14ac:dyDescent="0.2">
      <c r="A16" s="4" t="s">
        <v>26</v>
      </c>
      <c r="B16" s="7" t="s">
        <v>27</v>
      </c>
      <c r="C16" s="5">
        <v>479200</v>
      </c>
      <c r="D16" s="5">
        <v>1244839.5899999999</v>
      </c>
      <c r="E16" s="5">
        <v>1244839.5899999999</v>
      </c>
      <c r="F16" s="5">
        <v>1238027.02</v>
      </c>
      <c r="G16" s="5">
        <v>1238027.02</v>
      </c>
      <c r="H16" s="5">
        <f t="shared" si="0"/>
        <v>99.45273511103548</v>
      </c>
    </row>
    <row r="17" spans="1:8" s="6" customFormat="1" x14ac:dyDescent="0.2">
      <c r="A17" s="4" t="s">
        <v>28</v>
      </c>
      <c r="B17" s="7" t="s">
        <v>29</v>
      </c>
      <c r="C17" s="5">
        <v>120000</v>
      </c>
      <c r="D17" s="5">
        <v>100000</v>
      </c>
      <c r="E17" s="5">
        <v>100000</v>
      </c>
      <c r="F17" s="5">
        <v>99978.75</v>
      </c>
      <c r="G17" s="5">
        <v>99978.75</v>
      </c>
      <c r="H17" s="5">
        <f t="shared" si="0"/>
        <v>99.978750000000005</v>
      </c>
    </row>
    <row r="18" spans="1:8" s="6" customFormat="1" ht="38.25" x14ac:dyDescent="0.2">
      <c r="A18" s="4" t="s">
        <v>30</v>
      </c>
      <c r="B18" s="7" t="s">
        <v>31</v>
      </c>
      <c r="C18" s="5">
        <v>0</v>
      </c>
      <c r="D18" s="5">
        <v>28096</v>
      </c>
      <c r="E18" s="5">
        <v>28096</v>
      </c>
      <c r="F18" s="5">
        <v>28095.98</v>
      </c>
      <c r="G18" s="5">
        <v>28095.98</v>
      </c>
      <c r="H18" s="5">
        <f t="shared" si="0"/>
        <v>99.999928815489753</v>
      </c>
    </row>
    <row r="19" spans="1:8" s="6" customFormat="1" ht="25.5" x14ac:dyDescent="0.2">
      <c r="A19" s="4" t="s">
        <v>32</v>
      </c>
      <c r="B19" s="7" t="s">
        <v>33</v>
      </c>
      <c r="C19" s="5">
        <v>42286500</v>
      </c>
      <c r="D19" s="5">
        <v>44254288</v>
      </c>
      <c r="E19" s="5">
        <v>44254288</v>
      </c>
      <c r="F19" s="5">
        <v>44065097.299999997</v>
      </c>
      <c r="G19" s="5">
        <v>44065097.299999997</v>
      </c>
      <c r="H19" s="5">
        <f t="shared" si="0"/>
        <v>99.572491822713303</v>
      </c>
    </row>
    <row r="20" spans="1:8" s="9" customFormat="1" x14ac:dyDescent="0.2">
      <c r="A20" s="10" t="s">
        <v>34</v>
      </c>
      <c r="B20" s="10"/>
      <c r="C20" s="11">
        <v>144994500</v>
      </c>
      <c r="D20" s="11">
        <v>164575306.81</v>
      </c>
      <c r="E20" s="11">
        <v>164575306.81</v>
      </c>
      <c r="F20" s="11">
        <v>164014184.99000001</v>
      </c>
      <c r="G20" s="11">
        <v>164014184.99000001</v>
      </c>
      <c r="H20" s="11">
        <f t="shared" si="0"/>
        <v>99.659048595517547</v>
      </c>
    </row>
  </sheetData>
  <mergeCells count="2">
    <mergeCell ref="A2:G2"/>
    <mergeCell ref="A3:G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2019-03-27T13:28:52Z</dcterms:created>
  <dcterms:modified xsi:type="dcterms:W3CDTF">2019-03-27T13:54:09Z</dcterms:modified>
</cp:coreProperties>
</file>