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25440" windowHeight="138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7" i="1"/>
  <c r="E9"/>
  <c r="E10"/>
  <c r="E11"/>
  <c r="E12"/>
  <c r="E13"/>
  <c r="E14"/>
  <c r="E15"/>
  <c r="E16"/>
  <c r="E8"/>
</calcChain>
</file>

<file path=xl/sharedStrings.xml><?xml version="1.0" encoding="utf-8"?>
<sst xmlns="http://schemas.openxmlformats.org/spreadsheetml/2006/main" count="27" uniqueCount="27">
  <si>
    <t xml:space="preserve">Аналіз фінансування установ на 2019 рік </t>
  </si>
  <si>
    <t>Загальний фонд</t>
  </si>
  <si>
    <t>Код</t>
  </si>
  <si>
    <t>Показник</t>
  </si>
  <si>
    <t>План на рік з урахуванням змін</t>
  </si>
  <si>
    <t xml:space="preserve">Всього профінансовано за вказаний період </t>
  </si>
  <si>
    <t>% виконання на вказаний період (гр8/гр5*100)</t>
  </si>
  <si>
    <t>отг м. Сторожинець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</si>
  <si>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</si>
  <si>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</si>
  <si>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</si>
  <si>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</si>
  <si>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</si>
  <si>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</si>
  <si>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</si>
  <si>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</si>
  <si>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</si>
  <si>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</si>
  <si>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</si>
  <si>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</si>
  <si>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</si>
  <si>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</si>
  <si>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</si>
  <si>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</si>
  <si>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9000</t>
  </si>
  <si>
    <t>Міжбюджетні трансферти</t>
  </si>
  <si>
    <t>Всього по бюджету</t>
  </si>
</sst>
</file>

<file path=xl/styles.xml><?xml version="1.0" encoding="utf-8"?>
<styleSheet xmlns="http://schemas.openxmlformats.org/spreadsheetml/2006/main">
  <fonts count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quotePrefix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7"/>
  <sheetViews>
    <sheetView tabSelected="1" workbookViewId="0">
      <selection activeCell="B9" sqref="B9"/>
    </sheetView>
  </sheetViews>
  <sheetFormatPr defaultRowHeight="12.75"/>
  <cols>
    <col min="1" max="1" width="13.28515625" style="1" customWidth="1"/>
    <col min="2" max="2" width="39.28515625" style="1" bestFit="1" customWidth="1"/>
    <col min="3" max="3" width="16.5703125" style="1" customWidth="1"/>
    <col min="4" max="4" width="15.42578125" style="1" customWidth="1"/>
    <col min="5" max="5" width="9.28515625" style="1" bestFit="1" customWidth="1"/>
    <col min="6" max="16384" width="9.140625" style="1"/>
  </cols>
  <sheetData>
    <row r="2" spans="1:5">
      <c r="A2" s="2" t="s">
        <v>0</v>
      </c>
      <c r="B2" s="2"/>
      <c r="C2" s="2"/>
      <c r="D2" s="2"/>
    </row>
    <row r="3" spans="1:5">
      <c r="A3" s="2" t="s">
        <v>1</v>
      </c>
      <c r="B3" s="2"/>
      <c r="C3" s="2"/>
      <c r="D3" s="2"/>
    </row>
    <row r="5" spans="1:5" ht="89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>
      <c r="A6" s="3">
        <v>1</v>
      </c>
      <c r="B6" s="3">
        <v>2</v>
      </c>
      <c r="C6" s="3">
        <v>4</v>
      </c>
      <c r="D6" s="3">
        <v>6</v>
      </c>
      <c r="E6" s="3">
        <v>16</v>
      </c>
    </row>
    <row r="7" spans="1:5">
      <c r="A7" s="4">
        <v>24513000000</v>
      </c>
      <c r="B7" s="4" t="s">
        <v>7</v>
      </c>
      <c r="C7" s="5"/>
      <c r="D7" s="5"/>
      <c r="E7" s="5"/>
    </row>
    <row r="8" spans="1:5">
      <c r="A8" s="6" t="s">
        <v>8</v>
      </c>
      <c r="B8" s="4" t="s">
        <v>9</v>
      </c>
      <c r="C8" s="5">
        <v>23742636.5</v>
      </c>
      <c r="D8" s="5">
        <v>23643939.43</v>
      </c>
      <c r="E8" s="5">
        <f>D8/C8*100</f>
        <v>99.584304506367687</v>
      </c>
    </row>
    <row r="9" spans="1:5">
      <c r="A9" s="6" t="s">
        <v>10</v>
      </c>
      <c r="B9" s="4" t="s">
        <v>11</v>
      </c>
      <c r="C9" s="5">
        <v>177986259.09999999</v>
      </c>
      <c r="D9" s="5">
        <v>174013661.15000001</v>
      </c>
      <c r="E9" s="5">
        <f t="shared" ref="E9:E17" si="0">D9/C9*100</f>
        <v>97.768031099654706</v>
      </c>
    </row>
    <row r="10" spans="1:5">
      <c r="A10" s="6" t="s">
        <v>12</v>
      </c>
      <c r="B10" s="4" t="s">
        <v>13</v>
      </c>
      <c r="C10" s="5">
        <v>3049874.1</v>
      </c>
      <c r="D10" s="5">
        <v>3048552.04</v>
      </c>
      <c r="E10" s="5">
        <f t="shared" si="0"/>
        <v>99.956651981142429</v>
      </c>
    </row>
    <row r="11" spans="1:5">
      <c r="A11" s="6" t="s">
        <v>14</v>
      </c>
      <c r="B11" s="4" t="s">
        <v>15</v>
      </c>
      <c r="C11" s="5">
        <v>4525541.7500000009</v>
      </c>
      <c r="D11" s="5">
        <v>4451955.1100000003</v>
      </c>
      <c r="E11" s="5">
        <f t="shared" si="0"/>
        <v>98.373970585952492</v>
      </c>
    </row>
    <row r="12" spans="1:5">
      <c r="A12" s="6" t="s">
        <v>16</v>
      </c>
      <c r="B12" s="4" t="s">
        <v>17</v>
      </c>
      <c r="C12" s="5">
        <v>252118.25</v>
      </c>
      <c r="D12" s="5">
        <v>251319.61</v>
      </c>
      <c r="E12" s="5">
        <f t="shared" si="0"/>
        <v>99.683228009079073</v>
      </c>
    </row>
    <row r="13" spans="1:5">
      <c r="A13" s="6" t="s">
        <v>18</v>
      </c>
      <c r="B13" s="4" t="s">
        <v>19</v>
      </c>
      <c r="C13" s="5">
        <v>5446768.2599999998</v>
      </c>
      <c r="D13" s="5">
        <v>5405705.4199999999</v>
      </c>
      <c r="E13" s="5">
        <f t="shared" si="0"/>
        <v>99.246106350777623</v>
      </c>
    </row>
    <row r="14" spans="1:5">
      <c r="A14" s="6" t="s">
        <v>20</v>
      </c>
      <c r="B14" s="4" t="s">
        <v>21</v>
      </c>
      <c r="C14" s="5">
        <v>2150062.09</v>
      </c>
      <c r="D14" s="5">
        <v>2091759.56</v>
      </c>
      <c r="E14" s="5">
        <f t="shared" si="0"/>
        <v>97.288332729032973</v>
      </c>
    </row>
    <row r="15" spans="1:5">
      <c r="A15" s="6" t="s">
        <v>22</v>
      </c>
      <c r="B15" s="4" t="s">
        <v>23</v>
      </c>
      <c r="C15" s="5">
        <v>2008769.37</v>
      </c>
      <c r="D15" s="5">
        <v>1994474.29</v>
      </c>
      <c r="E15" s="5">
        <f t="shared" si="0"/>
        <v>99.288366289655244</v>
      </c>
    </row>
    <row r="16" spans="1:5">
      <c r="A16" s="6" t="s">
        <v>24</v>
      </c>
      <c r="B16" s="4" t="s">
        <v>25</v>
      </c>
      <c r="C16" s="5">
        <v>39540044.32</v>
      </c>
      <c r="D16" s="5">
        <v>39519380.32</v>
      </c>
      <c r="E16" s="5">
        <f t="shared" si="0"/>
        <v>99.947739057061341</v>
      </c>
    </row>
    <row r="17" spans="1:5">
      <c r="A17" s="4" t="s">
        <v>26</v>
      </c>
      <c r="B17" s="4"/>
      <c r="C17" s="5">
        <v>258702073.73999998</v>
      </c>
      <c r="D17" s="5">
        <v>254420746.93000001</v>
      </c>
      <c r="E17" s="5">
        <f t="shared" si="0"/>
        <v>98.345074413936558</v>
      </c>
    </row>
  </sheetData>
  <mergeCells count="2">
    <mergeCell ref="A2:D2"/>
    <mergeCell ref="A3:D3"/>
  </mergeCells>
  <pageMargins left="0.59055118110236204" right="0.59055118110236204" top="0.39370078740157499" bottom="0.39370078740157499" header="0" footer="0"/>
  <pageSetup paperSize="9" scale="88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2020-01-10T06:18:56Z</cp:lastPrinted>
  <dcterms:created xsi:type="dcterms:W3CDTF">2020-01-10T06:18:50Z</dcterms:created>
  <dcterms:modified xsi:type="dcterms:W3CDTF">2020-01-10T09:40:38Z</dcterms:modified>
</cp:coreProperties>
</file>