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<sst xmlns="http://schemas.openxmlformats.org/spreadsheetml/2006/main" count="27" uniqueCount="27">
  <si>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січень 2019 року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</si>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</sst>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B5" sqref="B5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4" width="12.42578125" style="1" bestFit="1" customWidth="1"/>
    <col min="5" max="5" width="11.42578125" style="1" bestFit="1" customWidth="1"/>
    <col min="6" max="6" width="10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8</v>
      </c>
      <c r="G6" s="3">
        <v>16</v>
      </c>
    </row>
    <row r="7" spans="1:7" x14ac:dyDescent="0.2">
      <c r="A7" s="4">
        <v>24513000000</v>
      </c>
      <c r="B7" s="4" t="s">
        <v>9</v>
      </c>
      <c r="C7" s="5"/>
      <c r="D7" s="5"/>
      <c r="E7" s="5"/>
      <c r="F7" s="5"/>
      <c r="G7" s="5"/>
    </row>
    <row r="8" spans="1:7" x14ac:dyDescent="0.2">
      <c r="A8" s="6" t="s">
        <v>10</v>
      </c>
      <c r="B8" s="4" t="s">
        <v>11</v>
      </c>
      <c r="C8" s="5">
        <v>22898500</v>
      </c>
      <c r="D8" s="5">
        <v>22898500</v>
      </c>
      <c r="E8" s="5">
        <v>2014000</v>
      </c>
      <c r="F8" s="5">
        <v>743786.52</v>
      </c>
      <c r="G8" s="5">
        <f>IF(E8=0,0,(F8/E8)*100)</f>
        <v>36.930810327706062</v>
      </c>
    </row>
    <row r="9" spans="1:7" x14ac:dyDescent="0.2">
      <c r="A9" s="6" t="s">
        <v>12</v>
      </c>
      <c r="B9" s="4" t="s">
        <v>13</v>
      </c>
      <c r="C9" s="5">
        <v>170642600</v>
      </c>
      <c r="D9" s="5">
        <v>170642600</v>
      </c>
      <c r="E9" s="5">
        <v>14515337</v>
      </c>
      <c r="F9" s="5">
        <v>6029921.8899999997</v>
      </c>
      <c r="G9" s="5">
        <f>IF(E9=0,0,(F9/E9)*100)</f>
        <v>41.541728517911771</v>
      </c>
    </row>
    <row r="10" spans="1:7" x14ac:dyDescent="0.2">
      <c r="A10" s="6" t="s">
        <v>14</v>
      </c>
      <c r="B10" s="4" t="s">
        <v>15</v>
      </c>
      <c r="C10" s="5">
        <v>1063500</v>
      </c>
      <c r="D10" s="5">
        <v>1063500</v>
      </c>
      <c r="E10" s="5">
        <v>79600</v>
      </c>
      <c r="F10" s="5">
        <v>0</v>
      </c>
      <c r="G10" s="5">
        <f>IF(E10=0,0,(F10/E10)*100)</f>
        <v>0</v>
      </c>
    </row>
    <row r="11" spans="1:7" x14ac:dyDescent="0.2">
      <c r="A11" s="6" t="s">
        <v>16</v>
      </c>
      <c r="B11" s="4" t="s">
        <v>17</v>
      </c>
      <c r="C11" s="5">
        <v>4365500</v>
      </c>
      <c r="D11" s="5">
        <v>4365500</v>
      </c>
      <c r="E11" s="5">
        <v>335520</v>
      </c>
      <c r="F11" s="5">
        <v>142056.85999999999</v>
      </c>
      <c r="G11" s="5">
        <f>IF(E11=0,0,(F11/E11)*100)</f>
        <v>42.33931211254172</v>
      </c>
    </row>
    <row r="12" spans="1:7" x14ac:dyDescent="0.2">
      <c r="A12" s="6" t="s">
        <v>18</v>
      </c>
      <c r="B12" s="4" t="s">
        <v>19</v>
      </c>
      <c r="C12" s="5">
        <v>3844580</v>
      </c>
      <c r="D12" s="5">
        <v>3844580</v>
      </c>
      <c r="E12" s="5">
        <v>333170</v>
      </c>
      <c r="F12" s="5">
        <v>173917.84</v>
      </c>
      <c r="G12" s="5">
        <f>IF(E12=0,0,(F12/E12)*100)</f>
        <v>52.200930455923398</v>
      </c>
    </row>
    <row r="13" spans="1:7" x14ac:dyDescent="0.2">
      <c r="A13" s="6" t="s">
        <v>20</v>
      </c>
      <c r="B13" s="4" t="s">
        <v>21</v>
      </c>
      <c r="C13" s="5">
        <v>2323520</v>
      </c>
      <c r="D13" s="5">
        <v>2323520</v>
      </c>
      <c r="E13" s="5">
        <v>200000</v>
      </c>
      <c r="F13" s="5">
        <v>157399</v>
      </c>
      <c r="G13" s="5">
        <f>IF(E13=0,0,(F13/E13)*100)</f>
        <v>78.6995</v>
      </c>
    </row>
    <row r="14" spans="1:7" x14ac:dyDescent="0.2">
      <c r="A14" s="6" t="s">
        <v>22</v>
      </c>
      <c r="B14" s="4" t="s">
        <v>23</v>
      </c>
      <c r="C14" s="5">
        <v>1995300</v>
      </c>
      <c r="D14" s="5">
        <v>1995300</v>
      </c>
      <c r="E14" s="5">
        <v>166373</v>
      </c>
      <c r="F14" s="5">
        <v>57681.279999999999</v>
      </c>
      <c r="G14" s="5">
        <f>IF(E14=0,0,(F14/E14)*100)</f>
        <v>34.669856286777303</v>
      </c>
    </row>
    <row r="15" spans="1:7" x14ac:dyDescent="0.2">
      <c r="A15" s="6" t="s">
        <v>24</v>
      </c>
      <c r="B15" s="4" t="s">
        <v>25</v>
      </c>
      <c r="C15" s="5">
        <v>37972400</v>
      </c>
      <c r="D15" s="5">
        <v>37972400</v>
      </c>
      <c r="E15" s="5">
        <v>3454000</v>
      </c>
      <c r="F15" s="5">
        <v>2418250</v>
      </c>
      <c r="G15" s="5">
        <f>IF(E15=0,0,(F15/E15)*100)</f>
        <v>70.01302837290099</v>
      </c>
    </row>
    <row r="16" spans="1:7" x14ac:dyDescent="0.2">
      <c r="A16" s="4" t="s">
        <v>26</v>
      </c>
      <c r="B16" s="4"/>
      <c r="C16" s="5">
        <v>245105900</v>
      </c>
      <c r="D16" s="5">
        <v>245105900</v>
      </c>
      <c r="E16" s="5">
        <v>21098000</v>
      </c>
      <c r="F16" s="5">
        <v>9723013.3900000006</v>
      </c>
      <c r="G16" s="5">
        <f>IF(E16=0,0,(F16/E16)*100)</f>
        <v>46.08500042658072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2019-07-30T06:51:08Z</dcterms:created>
  <dcterms:modified xsi:type="dcterms:W3CDTF">2019-07-30T06:55:13Z</dcterms:modified>
</cp:coreProperties>
</file>