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25440" windowHeight="13860"/>
  </bookViews>
  <sheets>
    <sheet name="Лист1" sheetId="1" r:id="rId1"/>
  </sheets>
  <definedNames>
    <definedName name="_xlnm.Print_Titles" localSheetId="0">Лист1!$A:$B</definedName>
  </definedNames>
  <calcPr calcId="124519"/>
</workbook>
</file>

<file path=xl/calcChain.xml><?xml version="1.0" encoding="utf-8"?>
<calcChain xmlns="http://schemas.openxmlformats.org/spreadsheetml/2006/main">
  <c r="G99" i="1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<sst xmlns="http://schemas.openxmlformats.org/spreadsheetml/2006/main" count="101" uniqueCount="98">
  <si>
    <t>ККД</t>
  </si>
  <si>
    <t>Доходи</t>
  </si>
  <si>
    <t>отг м. Сторожинець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</si>
  <si>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</si>
  <si>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</si>
  <si>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</si>
  <si>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</si>
  <si>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</si>
  <si>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</si>
  <si>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</si>
  <si>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</si>
  <si>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</si>
  <si>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</si>
  <si>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</si>
  <si>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</si>
  <si>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</si>
  <si>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</si>
  <si>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</si>
  <si>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</si>
  <si>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</si>
  <si>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</si>
  <si>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</si>
  <si>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</si>
  <si>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</si>
  <si>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для видобування природного газу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</si>
  <si>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</si>
  <si>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</si>
  <si>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</si>
  <si>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</si>
  <si>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</si>
  <si>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</si>
  <si>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</si>
  <si>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</si>
  <si>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</si>
  <si>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</si>
  <si>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</si>
  <si>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</si>
  <si>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</si>
  <si>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</si>
  <si>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</si>
  <si>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</si>
  <si>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</si>
  <si>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Збір за місця для паркування транспортних засобів </t>
  </si>
  <si>
    <t>Збір за місця для паркування транспортних засобів, сплачений юридичними особами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</si>
  <si>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</si>
  <si>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</si>
  <si>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</si>
  <si>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</si>
  <si>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</si>
  <si>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</si>
  <si>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</si>
  <si>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</si>
  <si>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</si>
  <si>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</si>
  <si>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</si>
  <si>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</si>
  <si>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</si>
  <si>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</si>
  <si>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</si>
  <si>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</si>
  <si>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</si>
  <si>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</si>
  <si>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</si>
  <si>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</si>
  <si>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</si>
  <si>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</si>
  <si>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</si>
  <si>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</si>
  <si>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</si>
  <si>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</si>
  <si>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</si>
  <si>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</si>
  <si>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</si>
  <si>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</si>
  <si>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</si>
  <si>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</si>
  <si>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</si>
  <si>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</si>
  <si>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</si>
  <si>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</si>
  <si>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</si>
  <si>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</si>
  <si>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за рахунок стабілізаційної дотації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</si>
  <si>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</si>
  <si>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</si>
  <si>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</si>
  <si>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</si>
  <si>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</si>
  <si>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</si>
  <si>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</si>
  <si>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реалізацію заходів, спрямованих на розвиток системи охорони здоров`я у сільській місцевості, за рахунок відповідної субвенції з державного бюджету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</si>
  <si>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</si>
  <si>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</si>
  <si>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</si>
  <si>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Аналіз виконання плану по доходах</t>
  </si>
  <si>
    <t xml:space="preserve">Загальний фонд </t>
  </si>
  <si>
    <t>Всього без урахування трансфертів</t>
  </si>
  <si>
    <t xml:space="preserve">Всього  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</si>
</sst>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1" fillId="2" borderId="1" xfId="0" applyNumberFormat="1" applyFont="1" applyFill="1" applyBorder="1"/>
    <xf numFmtId="0" fontId="0" fillId="0" borderId="1" xfId="0" applyBorder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9"/>
  <sheetViews>
    <sheetView tabSelected="1" view="pageBreakPreview" topLeftCell="A88" zoomScale="60" workbookViewId="0">
      <selection activeCell="A5" sqref="A5:G5"/>
    </sheetView>
  </sheetViews>
  <sheetFormatPr defaultRowHeight="12.75"/>
  <cols>
    <col min="2" max="2" width="34.140625" style="21" customWidth="1"/>
    <col min="3" max="3" width="10" bestFit="1" customWidth="1"/>
    <col min="4" max="6" width="12" bestFit="1" customWidth="1"/>
    <col min="7" max="7" width="12" style="7" bestFit="1" customWidth="1"/>
  </cols>
  <sheetData>
    <row r="2" spans="1:7">
      <c r="A2" s="1"/>
      <c r="B2" s="17"/>
      <c r="C2" s="1"/>
      <c r="D2" s="1"/>
      <c r="E2" s="1"/>
      <c r="F2" s="1"/>
      <c r="G2" s="8"/>
    </row>
    <row r="3" spans="1:7" ht="23.25">
      <c r="A3" s="16" t="s">
        <v>94</v>
      </c>
      <c r="B3" s="16"/>
      <c r="C3" s="16"/>
      <c r="D3" s="16"/>
      <c r="E3" s="16"/>
      <c r="F3" s="16"/>
      <c r="G3" s="16"/>
    </row>
    <row r="4" spans="1:7">
      <c r="A4" s="13" t="s">
        <v>95</v>
      </c>
      <c r="B4" s="13"/>
      <c r="C4" s="13"/>
      <c r="D4" s="13"/>
      <c r="E4" s="13"/>
      <c r="F4" s="13"/>
      <c r="G4" s="13"/>
    </row>
    <row r="5" spans="1:7">
      <c r="A5" s="13"/>
      <c r="B5" s="13"/>
      <c r="C5" s="13"/>
      <c r="D5" s="13"/>
      <c r="E5" s="13"/>
      <c r="F5" s="13"/>
      <c r="G5" s="13"/>
    </row>
    <row r="7" spans="1:7" s="2" customFormat="1">
      <c r="A7" s="14" t="s">
        <v>0</v>
      </c>
      <c r="B7" s="18" t="s">
        <v>1</v>
      </c>
      <c r="C7" s="14" t="s">
        <v>2</v>
      </c>
      <c r="D7" s="15"/>
      <c r="E7" s="15"/>
      <c r="F7" s="15"/>
      <c r="G7" s="15"/>
    </row>
    <row r="8" spans="1:7" s="3" customFormat="1" ht="46.5" customHeight="1">
      <c r="A8" s="15"/>
      <c r="B8" s="19"/>
      <c r="C8" s="4" t="s">
        <v>3</v>
      </c>
      <c r="D8" s="4" t="s">
        <v>4</v>
      </c>
      <c r="E8" s="4" t="s">
        <v>5</v>
      </c>
      <c r="F8" s="4" t="s">
        <v>6</v>
      </c>
      <c r="G8" s="9" t="s">
        <v>7</v>
      </c>
    </row>
    <row r="9" spans="1:7">
      <c r="A9" s="5">
        <v>10000000</v>
      </c>
      <c r="B9" s="20" t="s">
        <v>8</v>
      </c>
      <c r="C9" s="5">
        <v>78190400</v>
      </c>
      <c r="D9" s="5">
        <v>86107100</v>
      </c>
      <c r="E9" s="5">
        <v>86107100</v>
      </c>
      <c r="F9" s="5">
        <v>87998467.040000007</v>
      </c>
      <c r="G9" s="10">
        <f t="shared" ref="G9:G40" si="0">IF(E9=0,0,F9/E9*100)</f>
        <v>102.19652855571726</v>
      </c>
    </row>
    <row r="10" spans="1:7" ht="38.25">
      <c r="A10" s="5">
        <v>11000000</v>
      </c>
      <c r="B10" s="20" t="s">
        <v>9</v>
      </c>
      <c r="C10" s="5">
        <v>49643300</v>
      </c>
      <c r="D10" s="5">
        <v>52412700</v>
      </c>
      <c r="E10" s="5">
        <v>52412700</v>
      </c>
      <c r="F10" s="5">
        <v>53535778.209999993</v>
      </c>
      <c r="G10" s="10">
        <f t="shared" si="0"/>
        <v>102.14275969373834</v>
      </c>
    </row>
    <row r="11" spans="1:7" ht="25.5">
      <c r="A11" s="5">
        <v>11010000</v>
      </c>
      <c r="B11" s="20" t="s">
        <v>10</v>
      </c>
      <c r="C11" s="5">
        <v>49586300</v>
      </c>
      <c r="D11" s="5">
        <v>52374200</v>
      </c>
      <c r="E11" s="5">
        <v>52374200</v>
      </c>
      <c r="F11" s="5">
        <v>53497210.209999993</v>
      </c>
      <c r="G11" s="10">
        <f t="shared" si="0"/>
        <v>102.14420499024328</v>
      </c>
    </row>
    <row r="12" spans="1:7" ht="51">
      <c r="A12" s="5">
        <v>11010100</v>
      </c>
      <c r="B12" s="20" t="s">
        <v>11</v>
      </c>
      <c r="C12" s="5">
        <v>45561700</v>
      </c>
      <c r="D12" s="5">
        <v>47382500</v>
      </c>
      <c r="E12" s="5">
        <v>47382500</v>
      </c>
      <c r="F12" s="5">
        <v>48440768.780000001</v>
      </c>
      <c r="G12" s="10">
        <f t="shared" si="0"/>
        <v>102.2334591463093</v>
      </c>
    </row>
    <row r="13" spans="1:7" ht="76.5">
      <c r="A13" s="5">
        <v>11010200</v>
      </c>
      <c r="B13" s="20" t="s">
        <v>12</v>
      </c>
      <c r="C13" s="5">
        <v>1962240</v>
      </c>
      <c r="D13" s="5">
        <v>2621540</v>
      </c>
      <c r="E13" s="5">
        <v>2621540</v>
      </c>
      <c r="F13" s="5">
        <v>2639579.2999999998</v>
      </c>
      <c r="G13" s="10">
        <f t="shared" si="0"/>
        <v>100.68811843420281</v>
      </c>
    </row>
    <row r="14" spans="1:7" ht="51">
      <c r="A14" s="5">
        <v>11010400</v>
      </c>
      <c r="B14" s="20" t="s">
        <v>13</v>
      </c>
      <c r="C14" s="5">
        <v>1459360</v>
      </c>
      <c r="D14" s="5">
        <v>1559360</v>
      </c>
      <c r="E14" s="5">
        <v>1559360</v>
      </c>
      <c r="F14" s="5">
        <v>1564345.44</v>
      </c>
      <c r="G14" s="10">
        <f t="shared" si="0"/>
        <v>100.31971065052329</v>
      </c>
    </row>
    <row r="15" spans="1:7" ht="38.25">
      <c r="A15" s="5">
        <v>11010500</v>
      </c>
      <c r="B15" s="20" t="s">
        <v>14</v>
      </c>
      <c r="C15" s="5">
        <v>603000</v>
      </c>
      <c r="D15" s="5">
        <v>810800</v>
      </c>
      <c r="E15" s="5">
        <v>810800</v>
      </c>
      <c r="F15" s="5">
        <v>852516.69</v>
      </c>
      <c r="G15" s="10">
        <f t="shared" si="0"/>
        <v>105.14512703502712</v>
      </c>
    </row>
    <row r="16" spans="1:7">
      <c r="A16" s="5">
        <v>11020000</v>
      </c>
      <c r="B16" s="20" t="s">
        <v>15</v>
      </c>
      <c r="C16" s="5">
        <v>57000</v>
      </c>
      <c r="D16" s="5">
        <v>38500</v>
      </c>
      <c r="E16" s="5">
        <v>38500</v>
      </c>
      <c r="F16" s="5">
        <v>38568</v>
      </c>
      <c r="G16" s="10">
        <f t="shared" si="0"/>
        <v>100.17662337662338</v>
      </c>
    </row>
    <row r="17" spans="1:7" ht="38.25">
      <c r="A17" s="5">
        <v>11020200</v>
      </c>
      <c r="B17" s="20" t="s">
        <v>16</v>
      </c>
      <c r="C17" s="5">
        <v>57000</v>
      </c>
      <c r="D17" s="5">
        <v>38500</v>
      </c>
      <c r="E17" s="5">
        <v>38500</v>
      </c>
      <c r="F17" s="5">
        <v>38568</v>
      </c>
      <c r="G17" s="10">
        <f t="shared" si="0"/>
        <v>100.17662337662338</v>
      </c>
    </row>
    <row r="18" spans="1:7" ht="25.5">
      <c r="A18" s="5">
        <v>13000000</v>
      </c>
      <c r="B18" s="20" t="s">
        <v>17</v>
      </c>
      <c r="C18" s="5">
        <v>499600</v>
      </c>
      <c r="D18" s="5">
        <v>2435200</v>
      </c>
      <c r="E18" s="5">
        <v>2435200</v>
      </c>
      <c r="F18" s="5">
        <v>2437399.6700000004</v>
      </c>
      <c r="G18" s="10">
        <f t="shared" si="0"/>
        <v>100.09032810446783</v>
      </c>
    </row>
    <row r="19" spans="1:7" ht="25.5">
      <c r="A19" s="5">
        <v>13010000</v>
      </c>
      <c r="B19" s="20" t="s">
        <v>18</v>
      </c>
      <c r="C19" s="5">
        <v>354500</v>
      </c>
      <c r="D19" s="5">
        <v>2310100</v>
      </c>
      <c r="E19" s="5">
        <v>2310100</v>
      </c>
      <c r="F19" s="5">
        <v>2310803.12</v>
      </c>
      <c r="G19" s="10">
        <f t="shared" si="0"/>
        <v>100.03043677762868</v>
      </c>
    </row>
    <row r="20" spans="1:7" ht="51">
      <c r="A20" s="5">
        <v>13010100</v>
      </c>
      <c r="B20" s="20" t="s">
        <v>19</v>
      </c>
      <c r="C20" s="5">
        <v>0</v>
      </c>
      <c r="D20" s="5">
        <v>1881900</v>
      </c>
      <c r="E20" s="5">
        <v>1881900</v>
      </c>
      <c r="F20" s="5">
        <v>1882581.11</v>
      </c>
      <c r="G20" s="10">
        <f t="shared" si="0"/>
        <v>100.03619267761306</v>
      </c>
    </row>
    <row r="21" spans="1:7" ht="89.25">
      <c r="A21" s="5">
        <v>13010200</v>
      </c>
      <c r="B21" s="20" t="s">
        <v>20</v>
      </c>
      <c r="C21" s="5">
        <v>354500</v>
      </c>
      <c r="D21" s="5">
        <v>428200</v>
      </c>
      <c r="E21" s="5">
        <v>428200</v>
      </c>
      <c r="F21" s="5">
        <v>428222.01</v>
      </c>
      <c r="G21" s="10">
        <f t="shared" si="0"/>
        <v>100.00514012143857</v>
      </c>
    </row>
    <row r="22" spans="1:7" ht="25.5">
      <c r="A22" s="5">
        <v>13030000</v>
      </c>
      <c r="B22" s="20" t="s">
        <v>21</v>
      </c>
      <c r="C22" s="5">
        <v>145100</v>
      </c>
      <c r="D22" s="5">
        <v>125100</v>
      </c>
      <c r="E22" s="5">
        <v>125100</v>
      </c>
      <c r="F22" s="5">
        <v>126596.55</v>
      </c>
      <c r="G22" s="10">
        <f t="shared" si="0"/>
        <v>101.19628297362111</v>
      </c>
    </row>
    <row r="23" spans="1:7" ht="38.25">
      <c r="A23" s="5">
        <v>13030100</v>
      </c>
      <c r="B23" s="20" t="s">
        <v>22</v>
      </c>
      <c r="C23" s="5">
        <v>0</v>
      </c>
      <c r="D23" s="5">
        <v>4100</v>
      </c>
      <c r="E23" s="5">
        <v>4100</v>
      </c>
      <c r="F23" s="5">
        <v>4146.96</v>
      </c>
      <c r="G23" s="10">
        <f t="shared" si="0"/>
        <v>101.14536585365855</v>
      </c>
    </row>
    <row r="24" spans="1:7" ht="38.25">
      <c r="A24" s="5">
        <v>13030200</v>
      </c>
      <c r="B24" s="20" t="s">
        <v>23</v>
      </c>
      <c r="C24" s="5">
        <v>79100</v>
      </c>
      <c r="D24" s="5">
        <v>64700</v>
      </c>
      <c r="E24" s="5">
        <v>64700</v>
      </c>
      <c r="F24" s="5">
        <v>64786.43</v>
      </c>
      <c r="G24" s="10">
        <f t="shared" si="0"/>
        <v>100.13358578052551</v>
      </c>
    </row>
    <row r="25" spans="1:7" ht="25.5">
      <c r="A25" s="5">
        <v>13030800</v>
      </c>
      <c r="B25" s="20" t="s">
        <v>24</v>
      </c>
      <c r="C25" s="5">
        <v>66000</v>
      </c>
      <c r="D25" s="5">
        <v>56300</v>
      </c>
      <c r="E25" s="5">
        <v>56300</v>
      </c>
      <c r="F25" s="5">
        <v>57663.16</v>
      </c>
      <c r="G25" s="10">
        <f t="shared" si="0"/>
        <v>102.421243339254</v>
      </c>
    </row>
    <row r="26" spans="1:7" ht="25.5">
      <c r="A26" s="5">
        <v>14000000</v>
      </c>
      <c r="B26" s="20" t="s">
        <v>25</v>
      </c>
      <c r="C26" s="5">
        <v>4886100</v>
      </c>
      <c r="D26" s="5">
        <v>4347400</v>
      </c>
      <c r="E26" s="5">
        <v>4347400</v>
      </c>
      <c r="F26" s="5">
        <v>4340093.51</v>
      </c>
      <c r="G26" s="10">
        <f t="shared" si="0"/>
        <v>99.831934259557428</v>
      </c>
    </row>
    <row r="27" spans="1:7" ht="38.25">
      <c r="A27" s="5">
        <v>14020000</v>
      </c>
      <c r="B27" s="20" t="s">
        <v>26</v>
      </c>
      <c r="C27" s="5">
        <v>465400</v>
      </c>
      <c r="D27" s="5">
        <v>431400</v>
      </c>
      <c r="E27" s="5">
        <v>431400</v>
      </c>
      <c r="F27" s="5">
        <v>433497.34</v>
      </c>
      <c r="G27" s="10">
        <f t="shared" si="0"/>
        <v>100.48617060732499</v>
      </c>
    </row>
    <row r="28" spans="1:7">
      <c r="A28" s="5">
        <v>14021900</v>
      </c>
      <c r="B28" s="20" t="s">
        <v>27</v>
      </c>
      <c r="C28" s="5">
        <v>465400</v>
      </c>
      <c r="D28" s="5">
        <v>431400</v>
      </c>
      <c r="E28" s="5">
        <v>431400</v>
      </c>
      <c r="F28" s="5">
        <v>433497.34</v>
      </c>
      <c r="G28" s="10">
        <f t="shared" si="0"/>
        <v>100.48617060732499</v>
      </c>
    </row>
    <row r="29" spans="1:7" ht="38.25">
      <c r="A29" s="5">
        <v>14030000</v>
      </c>
      <c r="B29" s="20" t="s">
        <v>28</v>
      </c>
      <c r="C29" s="5">
        <v>2120700</v>
      </c>
      <c r="D29" s="5">
        <v>1796000</v>
      </c>
      <c r="E29" s="5">
        <v>1796000</v>
      </c>
      <c r="F29" s="5">
        <v>1780762.42</v>
      </c>
      <c r="G29" s="10">
        <f t="shared" si="0"/>
        <v>99.151582405345209</v>
      </c>
    </row>
    <row r="30" spans="1:7">
      <c r="A30" s="5">
        <v>14031900</v>
      </c>
      <c r="B30" s="20" t="s">
        <v>27</v>
      </c>
      <c r="C30" s="5">
        <v>2120700</v>
      </c>
      <c r="D30" s="5">
        <v>1796000</v>
      </c>
      <c r="E30" s="5">
        <v>1796000</v>
      </c>
      <c r="F30" s="5">
        <v>1780762.42</v>
      </c>
      <c r="G30" s="10">
        <f t="shared" si="0"/>
        <v>99.151582405345209</v>
      </c>
    </row>
    <row r="31" spans="1:7" ht="38.25">
      <c r="A31" s="5">
        <v>14040000</v>
      </c>
      <c r="B31" s="20" t="s">
        <v>29</v>
      </c>
      <c r="C31" s="5">
        <v>2300000</v>
      </c>
      <c r="D31" s="5">
        <v>2120000</v>
      </c>
      <c r="E31" s="5">
        <v>2120000</v>
      </c>
      <c r="F31" s="5">
        <v>2125833.75</v>
      </c>
      <c r="G31" s="10">
        <f t="shared" si="0"/>
        <v>100.27517688679247</v>
      </c>
    </row>
    <row r="32" spans="1:7">
      <c r="A32" s="5">
        <v>18000000</v>
      </c>
      <c r="B32" s="20" t="s">
        <v>30</v>
      </c>
      <c r="C32" s="5">
        <v>23161400</v>
      </c>
      <c r="D32" s="5">
        <v>26911800</v>
      </c>
      <c r="E32" s="5">
        <v>26911800</v>
      </c>
      <c r="F32" s="5">
        <v>27685195.649999999</v>
      </c>
      <c r="G32" s="10">
        <f t="shared" si="0"/>
        <v>102.87381613270014</v>
      </c>
    </row>
    <row r="33" spans="1:7">
      <c r="A33" s="5">
        <v>18010000</v>
      </c>
      <c r="B33" s="20" t="s">
        <v>31</v>
      </c>
      <c r="C33" s="5">
        <v>10801300</v>
      </c>
      <c r="D33" s="5">
        <v>12359800</v>
      </c>
      <c r="E33" s="5">
        <v>12359800</v>
      </c>
      <c r="F33" s="5">
        <v>12758370.24</v>
      </c>
      <c r="G33" s="10">
        <f t="shared" si="0"/>
        <v>103.22473049725724</v>
      </c>
    </row>
    <row r="34" spans="1:7" ht="63.75">
      <c r="A34" s="5">
        <v>18010100</v>
      </c>
      <c r="B34" s="20" t="s">
        <v>32</v>
      </c>
      <c r="C34" s="5">
        <v>20000</v>
      </c>
      <c r="D34" s="5">
        <v>10600</v>
      </c>
      <c r="E34" s="5">
        <v>10600</v>
      </c>
      <c r="F34" s="5">
        <v>13196.62</v>
      </c>
      <c r="G34" s="10">
        <f t="shared" si="0"/>
        <v>124.49641509433964</v>
      </c>
    </row>
    <row r="35" spans="1:7" ht="51">
      <c r="A35" s="5">
        <v>18010200</v>
      </c>
      <c r="B35" s="20" t="s">
        <v>33</v>
      </c>
      <c r="C35" s="5">
        <v>294500</v>
      </c>
      <c r="D35" s="5">
        <v>360700</v>
      </c>
      <c r="E35" s="5">
        <v>360700</v>
      </c>
      <c r="F35" s="5">
        <v>373754.63</v>
      </c>
      <c r="G35" s="10">
        <f t="shared" si="0"/>
        <v>103.61924868311615</v>
      </c>
    </row>
    <row r="36" spans="1:7" ht="51">
      <c r="A36" s="5">
        <v>18010300</v>
      </c>
      <c r="B36" s="20" t="s">
        <v>34</v>
      </c>
      <c r="C36" s="5">
        <v>245000</v>
      </c>
      <c r="D36" s="5">
        <v>479000</v>
      </c>
      <c r="E36" s="5">
        <v>479000</v>
      </c>
      <c r="F36" s="5">
        <v>501846.55</v>
      </c>
      <c r="G36" s="10">
        <f t="shared" si="0"/>
        <v>104.76963465553236</v>
      </c>
    </row>
    <row r="37" spans="1:7" ht="63.75">
      <c r="A37" s="5">
        <v>18010400</v>
      </c>
      <c r="B37" s="20" t="s">
        <v>35</v>
      </c>
      <c r="C37" s="5">
        <v>360000</v>
      </c>
      <c r="D37" s="5">
        <v>343700</v>
      </c>
      <c r="E37" s="5">
        <v>343700</v>
      </c>
      <c r="F37" s="5">
        <v>364651.56</v>
      </c>
      <c r="G37" s="10">
        <f t="shared" si="0"/>
        <v>106.09588594704684</v>
      </c>
    </row>
    <row r="38" spans="1:7">
      <c r="A38" s="5">
        <v>18010500</v>
      </c>
      <c r="B38" s="20" t="s">
        <v>36</v>
      </c>
      <c r="C38" s="5">
        <v>3438400</v>
      </c>
      <c r="D38" s="5">
        <v>4115300</v>
      </c>
      <c r="E38" s="5">
        <v>4115300</v>
      </c>
      <c r="F38" s="5">
        <v>4311794.8099999996</v>
      </c>
      <c r="G38" s="10">
        <f t="shared" si="0"/>
        <v>104.77473841518237</v>
      </c>
    </row>
    <row r="39" spans="1:7">
      <c r="A39" s="5">
        <v>18010600</v>
      </c>
      <c r="B39" s="20" t="s">
        <v>37</v>
      </c>
      <c r="C39" s="5">
        <v>1655800</v>
      </c>
      <c r="D39" s="5">
        <v>2272300</v>
      </c>
      <c r="E39" s="5">
        <v>2272300</v>
      </c>
      <c r="F39" s="5">
        <v>2353533.33</v>
      </c>
      <c r="G39" s="10">
        <f t="shared" si="0"/>
        <v>103.57493860845838</v>
      </c>
    </row>
    <row r="40" spans="1:7">
      <c r="A40" s="5">
        <v>18010700</v>
      </c>
      <c r="B40" s="20" t="s">
        <v>38</v>
      </c>
      <c r="C40" s="5">
        <v>3404700</v>
      </c>
      <c r="D40" s="5">
        <v>3374700</v>
      </c>
      <c r="E40" s="5">
        <v>3374700</v>
      </c>
      <c r="F40" s="5">
        <v>3403474.9</v>
      </c>
      <c r="G40" s="10">
        <f t="shared" si="0"/>
        <v>100.8526654221116</v>
      </c>
    </row>
    <row r="41" spans="1:7">
      <c r="A41" s="5">
        <v>18010900</v>
      </c>
      <c r="B41" s="20" t="s">
        <v>39</v>
      </c>
      <c r="C41" s="5">
        <v>1370400</v>
      </c>
      <c r="D41" s="5">
        <v>1272400</v>
      </c>
      <c r="E41" s="5">
        <v>1272400</v>
      </c>
      <c r="F41" s="5">
        <v>1304698.17</v>
      </c>
      <c r="G41" s="10">
        <f t="shared" ref="G41:G72" si="1">IF(E41=0,0,F41/E41*100)</f>
        <v>102.5383660798491</v>
      </c>
    </row>
    <row r="42" spans="1:7">
      <c r="A42" s="5">
        <v>18011000</v>
      </c>
      <c r="B42" s="20" t="s">
        <v>40</v>
      </c>
      <c r="C42" s="5">
        <v>6250</v>
      </c>
      <c r="D42" s="5">
        <v>62250</v>
      </c>
      <c r="E42" s="5">
        <v>62250</v>
      </c>
      <c r="F42" s="5">
        <v>62499.67</v>
      </c>
      <c r="G42" s="10">
        <f t="shared" si="1"/>
        <v>100.40107630522088</v>
      </c>
    </row>
    <row r="43" spans="1:7" ht="25.5">
      <c r="A43" s="5">
        <v>18011100</v>
      </c>
      <c r="B43" s="20" t="s">
        <v>41</v>
      </c>
      <c r="C43" s="5">
        <v>6250</v>
      </c>
      <c r="D43" s="5">
        <v>68850</v>
      </c>
      <c r="E43" s="5">
        <v>68850</v>
      </c>
      <c r="F43" s="5">
        <v>68920</v>
      </c>
      <c r="G43" s="10">
        <f t="shared" si="1"/>
        <v>100.10167029774873</v>
      </c>
    </row>
    <row r="44" spans="1:7" ht="25.5">
      <c r="A44" s="5">
        <v>18020000</v>
      </c>
      <c r="B44" s="20" t="s">
        <v>42</v>
      </c>
      <c r="C44" s="5">
        <v>252000</v>
      </c>
      <c r="D44" s="5">
        <v>270500</v>
      </c>
      <c r="E44" s="5">
        <v>270500</v>
      </c>
      <c r="F44" s="5">
        <v>281040</v>
      </c>
      <c r="G44" s="10">
        <f t="shared" si="1"/>
        <v>103.89648798521256</v>
      </c>
    </row>
    <row r="45" spans="1:7" ht="38.25">
      <c r="A45" s="5">
        <v>18020100</v>
      </c>
      <c r="B45" s="20" t="s">
        <v>43</v>
      </c>
      <c r="C45" s="5">
        <v>252000</v>
      </c>
      <c r="D45" s="5">
        <v>270500</v>
      </c>
      <c r="E45" s="5">
        <v>270500</v>
      </c>
      <c r="F45" s="5">
        <v>281040</v>
      </c>
      <c r="G45" s="10">
        <f t="shared" si="1"/>
        <v>103.89648798521256</v>
      </c>
    </row>
    <row r="46" spans="1:7">
      <c r="A46" s="5">
        <v>18030000</v>
      </c>
      <c r="B46" s="20" t="s">
        <v>44</v>
      </c>
      <c r="C46" s="5">
        <v>1500</v>
      </c>
      <c r="D46" s="5">
        <v>2900</v>
      </c>
      <c r="E46" s="5">
        <v>2900</v>
      </c>
      <c r="F46" s="5">
        <v>2928</v>
      </c>
      <c r="G46" s="10">
        <f t="shared" si="1"/>
        <v>100.96551724137932</v>
      </c>
    </row>
    <row r="47" spans="1:7" ht="25.5">
      <c r="A47" s="5">
        <v>18030200</v>
      </c>
      <c r="B47" s="20" t="s">
        <v>45</v>
      </c>
      <c r="C47" s="5">
        <v>1500</v>
      </c>
      <c r="D47" s="5">
        <v>2900</v>
      </c>
      <c r="E47" s="5">
        <v>2900</v>
      </c>
      <c r="F47" s="5">
        <v>2928</v>
      </c>
      <c r="G47" s="10">
        <f t="shared" si="1"/>
        <v>100.96551724137932</v>
      </c>
    </row>
    <row r="48" spans="1:7">
      <c r="A48" s="5">
        <v>18050000</v>
      </c>
      <c r="B48" s="20" t="s">
        <v>46</v>
      </c>
      <c r="C48" s="5">
        <v>12106600</v>
      </c>
      <c r="D48" s="5">
        <v>14278600</v>
      </c>
      <c r="E48" s="5">
        <v>14278600</v>
      </c>
      <c r="F48" s="5">
        <v>14642857.409999998</v>
      </c>
      <c r="G48" s="10">
        <f t="shared" si="1"/>
        <v>102.55107230400738</v>
      </c>
    </row>
    <row r="49" spans="1:7">
      <c r="A49" s="5">
        <v>18050300</v>
      </c>
      <c r="B49" s="20" t="s">
        <v>47</v>
      </c>
      <c r="C49" s="5">
        <v>2820000</v>
      </c>
      <c r="D49" s="5">
        <v>2350000</v>
      </c>
      <c r="E49" s="5">
        <v>2350000</v>
      </c>
      <c r="F49" s="5">
        <v>2401087.61</v>
      </c>
      <c r="G49" s="10">
        <f t="shared" si="1"/>
        <v>102.17394085106382</v>
      </c>
    </row>
    <row r="50" spans="1:7">
      <c r="A50" s="5">
        <v>18050400</v>
      </c>
      <c r="B50" s="20" t="s">
        <v>48</v>
      </c>
      <c r="C50" s="5">
        <v>8886600</v>
      </c>
      <c r="D50" s="5">
        <v>11305600</v>
      </c>
      <c r="E50" s="5">
        <v>11305600</v>
      </c>
      <c r="F50" s="5">
        <v>11615462.779999999</v>
      </c>
      <c r="G50" s="10">
        <f t="shared" si="1"/>
        <v>102.74079022785168</v>
      </c>
    </row>
    <row r="51" spans="1:7" ht="89.25">
      <c r="A51" s="5">
        <v>18050500</v>
      </c>
      <c r="B51" s="20" t="s">
        <v>49</v>
      </c>
      <c r="C51" s="5">
        <v>400000</v>
      </c>
      <c r="D51" s="5">
        <v>623000</v>
      </c>
      <c r="E51" s="5">
        <v>623000</v>
      </c>
      <c r="F51" s="5">
        <v>626307.02</v>
      </c>
      <c r="G51" s="10">
        <f t="shared" si="1"/>
        <v>100.53082182985553</v>
      </c>
    </row>
    <row r="52" spans="1:7">
      <c r="A52" s="5">
        <v>20000000</v>
      </c>
      <c r="B52" s="20" t="s">
        <v>50</v>
      </c>
      <c r="C52" s="5">
        <v>4809600</v>
      </c>
      <c r="D52" s="5">
        <v>5465900</v>
      </c>
      <c r="E52" s="5">
        <v>5465900</v>
      </c>
      <c r="F52" s="5">
        <v>4731440.1700000009</v>
      </c>
      <c r="G52" s="10">
        <f t="shared" si="1"/>
        <v>86.562874732432007</v>
      </c>
    </row>
    <row r="53" spans="1:7" ht="25.5">
      <c r="A53" s="5">
        <v>21000000</v>
      </c>
      <c r="B53" s="20" t="s">
        <v>51</v>
      </c>
      <c r="C53" s="5">
        <v>54000</v>
      </c>
      <c r="D53" s="5">
        <v>285500</v>
      </c>
      <c r="E53" s="5">
        <v>285500</v>
      </c>
      <c r="F53" s="5">
        <v>293134.06</v>
      </c>
      <c r="G53" s="10">
        <f t="shared" si="1"/>
        <v>102.67392644483363</v>
      </c>
    </row>
    <row r="54" spans="1:7" ht="102">
      <c r="A54" s="5">
        <v>21010000</v>
      </c>
      <c r="B54" s="20" t="s">
        <v>52</v>
      </c>
      <c r="C54" s="5">
        <v>24000</v>
      </c>
      <c r="D54" s="5">
        <v>6100</v>
      </c>
      <c r="E54" s="5">
        <v>6100</v>
      </c>
      <c r="F54" s="5">
        <v>6190</v>
      </c>
      <c r="G54" s="10">
        <f t="shared" si="1"/>
        <v>101.47540983606558</v>
      </c>
    </row>
    <row r="55" spans="1:7" ht="51">
      <c r="A55" s="5">
        <v>21010300</v>
      </c>
      <c r="B55" s="20" t="s">
        <v>53</v>
      </c>
      <c r="C55" s="5">
        <v>24000</v>
      </c>
      <c r="D55" s="5">
        <v>6100</v>
      </c>
      <c r="E55" s="5">
        <v>6100</v>
      </c>
      <c r="F55" s="5">
        <v>6190</v>
      </c>
      <c r="G55" s="10">
        <f t="shared" si="1"/>
        <v>101.47540983606558</v>
      </c>
    </row>
    <row r="56" spans="1:7">
      <c r="A56" s="5">
        <v>21080000</v>
      </c>
      <c r="B56" s="20" t="s">
        <v>54</v>
      </c>
      <c r="C56" s="5">
        <v>30000</v>
      </c>
      <c r="D56" s="5">
        <v>279400</v>
      </c>
      <c r="E56" s="5">
        <v>279400</v>
      </c>
      <c r="F56" s="5">
        <v>286944.06</v>
      </c>
      <c r="G56" s="10">
        <f t="shared" si="1"/>
        <v>102.70009305654975</v>
      </c>
    </row>
    <row r="57" spans="1:7" ht="89.25">
      <c r="A57" s="5">
        <v>21080900</v>
      </c>
      <c r="B57" s="20" t="s">
        <v>55</v>
      </c>
      <c r="C57" s="5">
        <v>0</v>
      </c>
      <c r="D57" s="5">
        <v>0</v>
      </c>
      <c r="E57" s="5">
        <v>0</v>
      </c>
      <c r="F57" s="5">
        <v>10</v>
      </c>
      <c r="G57" s="10">
        <f t="shared" si="1"/>
        <v>0</v>
      </c>
    </row>
    <row r="58" spans="1:7">
      <c r="A58" s="5">
        <v>21081100</v>
      </c>
      <c r="B58" s="20" t="s">
        <v>56</v>
      </c>
      <c r="C58" s="5">
        <v>0</v>
      </c>
      <c r="D58" s="5">
        <v>106200</v>
      </c>
      <c r="E58" s="5">
        <v>106200</v>
      </c>
      <c r="F58" s="5">
        <v>106887.2</v>
      </c>
      <c r="G58" s="10">
        <f t="shared" si="1"/>
        <v>100.64708097928437</v>
      </c>
    </row>
    <row r="59" spans="1:7" ht="63.75">
      <c r="A59" s="5">
        <v>21081500</v>
      </c>
      <c r="B59" s="20" t="s">
        <v>57</v>
      </c>
      <c r="C59" s="5">
        <v>30000</v>
      </c>
      <c r="D59" s="5">
        <v>173200</v>
      </c>
      <c r="E59" s="5">
        <v>173200</v>
      </c>
      <c r="F59" s="5">
        <v>180046.86</v>
      </c>
      <c r="G59" s="10">
        <f t="shared" si="1"/>
        <v>103.95315242494225</v>
      </c>
    </row>
    <row r="60" spans="1:7" ht="38.25">
      <c r="A60" s="5">
        <v>22000000</v>
      </c>
      <c r="B60" s="20" t="s">
        <v>58</v>
      </c>
      <c r="C60" s="5">
        <v>4733600</v>
      </c>
      <c r="D60" s="5">
        <v>4984500</v>
      </c>
      <c r="E60" s="5">
        <v>4984500</v>
      </c>
      <c r="F60" s="5">
        <v>4230138.3600000003</v>
      </c>
      <c r="G60" s="10">
        <f t="shared" si="1"/>
        <v>84.865851339151376</v>
      </c>
    </row>
    <row r="61" spans="1:7" ht="25.5">
      <c r="A61" s="5">
        <v>22010000</v>
      </c>
      <c r="B61" s="20" t="s">
        <v>59</v>
      </c>
      <c r="C61" s="5">
        <v>4441000</v>
      </c>
      <c r="D61" s="5">
        <v>4543700</v>
      </c>
      <c r="E61" s="5">
        <v>4543700</v>
      </c>
      <c r="F61" s="5">
        <v>3760547.79</v>
      </c>
      <c r="G61" s="10">
        <f t="shared" si="1"/>
        <v>82.763998283337372</v>
      </c>
    </row>
    <row r="62" spans="1:7" ht="51">
      <c r="A62" s="5">
        <v>22010300</v>
      </c>
      <c r="B62" s="20" t="s">
        <v>60</v>
      </c>
      <c r="C62" s="5">
        <v>100000</v>
      </c>
      <c r="D62" s="5">
        <v>163200</v>
      </c>
      <c r="E62" s="5">
        <v>163200</v>
      </c>
      <c r="F62" s="5">
        <v>168988</v>
      </c>
      <c r="G62" s="10">
        <f t="shared" si="1"/>
        <v>103.54656862745098</v>
      </c>
    </row>
    <row r="63" spans="1:7" ht="25.5">
      <c r="A63" s="5">
        <v>22012500</v>
      </c>
      <c r="B63" s="20" t="s">
        <v>61</v>
      </c>
      <c r="C63" s="5">
        <v>4000000</v>
      </c>
      <c r="D63" s="5">
        <v>3947800</v>
      </c>
      <c r="E63" s="5">
        <v>3947800</v>
      </c>
      <c r="F63" s="5">
        <v>3141015.38</v>
      </c>
      <c r="G63" s="10">
        <f t="shared" si="1"/>
        <v>79.563690663154162</v>
      </c>
    </row>
    <row r="64" spans="1:7" ht="38.25">
      <c r="A64" s="5">
        <v>22012600</v>
      </c>
      <c r="B64" s="20" t="s">
        <v>62</v>
      </c>
      <c r="C64" s="5">
        <v>330000</v>
      </c>
      <c r="D64" s="5">
        <v>428300</v>
      </c>
      <c r="E64" s="5">
        <v>428300</v>
      </c>
      <c r="F64" s="5">
        <v>446144.41</v>
      </c>
      <c r="G64" s="10">
        <f t="shared" si="1"/>
        <v>104.16633434508522</v>
      </c>
    </row>
    <row r="65" spans="1:7" ht="102">
      <c r="A65" s="5">
        <v>22012900</v>
      </c>
      <c r="B65" s="20" t="s">
        <v>63</v>
      </c>
      <c r="C65" s="5">
        <v>11000</v>
      </c>
      <c r="D65" s="5">
        <v>4400</v>
      </c>
      <c r="E65" s="5">
        <v>4400</v>
      </c>
      <c r="F65" s="5">
        <v>4400</v>
      </c>
      <c r="G65" s="10">
        <f t="shared" si="1"/>
        <v>100</v>
      </c>
    </row>
    <row r="66" spans="1:7" ht="51">
      <c r="A66" s="5">
        <v>22080000</v>
      </c>
      <c r="B66" s="20" t="s">
        <v>64</v>
      </c>
      <c r="C66" s="5">
        <v>245400</v>
      </c>
      <c r="D66" s="5">
        <v>384200</v>
      </c>
      <c r="E66" s="5">
        <v>384200</v>
      </c>
      <c r="F66" s="5">
        <v>411473.01</v>
      </c>
      <c r="G66" s="10">
        <f t="shared" si="1"/>
        <v>107.09864914107237</v>
      </c>
    </row>
    <row r="67" spans="1:7" ht="51">
      <c r="A67" s="5">
        <v>22080400</v>
      </c>
      <c r="B67" s="20" t="s">
        <v>65</v>
      </c>
      <c r="C67" s="5">
        <v>245400</v>
      </c>
      <c r="D67" s="5">
        <v>384200</v>
      </c>
      <c r="E67" s="5">
        <v>384200</v>
      </c>
      <c r="F67" s="5">
        <v>411473.01</v>
      </c>
      <c r="G67" s="10">
        <f t="shared" si="1"/>
        <v>107.09864914107237</v>
      </c>
    </row>
    <row r="68" spans="1:7">
      <c r="A68" s="5">
        <v>22090000</v>
      </c>
      <c r="B68" s="20" t="s">
        <v>66</v>
      </c>
      <c r="C68" s="5">
        <v>47200</v>
      </c>
      <c r="D68" s="5">
        <v>56600</v>
      </c>
      <c r="E68" s="5">
        <v>56600</v>
      </c>
      <c r="F68" s="5">
        <v>58117.560000000005</v>
      </c>
      <c r="G68" s="10">
        <f t="shared" si="1"/>
        <v>102.68120141342759</v>
      </c>
    </row>
    <row r="69" spans="1:7" ht="63.75">
      <c r="A69" s="5">
        <v>22090100</v>
      </c>
      <c r="B69" s="20" t="s">
        <v>67</v>
      </c>
      <c r="C69" s="5">
        <v>20000</v>
      </c>
      <c r="D69" s="5">
        <v>32100</v>
      </c>
      <c r="E69" s="5">
        <v>32100</v>
      </c>
      <c r="F69" s="5">
        <v>32879.800000000003</v>
      </c>
      <c r="G69" s="10">
        <f t="shared" si="1"/>
        <v>102.42928348909659</v>
      </c>
    </row>
    <row r="70" spans="1:7" ht="25.5">
      <c r="A70" s="5">
        <v>22090200</v>
      </c>
      <c r="B70" s="20" t="s">
        <v>68</v>
      </c>
      <c r="C70" s="5">
        <v>2200</v>
      </c>
      <c r="D70" s="5">
        <v>3500</v>
      </c>
      <c r="E70" s="5">
        <v>3500</v>
      </c>
      <c r="F70" s="5">
        <v>3509.36</v>
      </c>
      <c r="G70" s="10">
        <f t="shared" si="1"/>
        <v>100.26742857142858</v>
      </c>
    </row>
    <row r="71" spans="1:7" ht="51">
      <c r="A71" s="5">
        <v>22090400</v>
      </c>
      <c r="B71" s="20" t="s">
        <v>69</v>
      </c>
      <c r="C71" s="5">
        <v>25000</v>
      </c>
      <c r="D71" s="5">
        <v>21000</v>
      </c>
      <c r="E71" s="5">
        <v>21000</v>
      </c>
      <c r="F71" s="5">
        <v>21728.400000000001</v>
      </c>
      <c r="G71" s="10">
        <f t="shared" si="1"/>
        <v>103.46857142857144</v>
      </c>
    </row>
    <row r="72" spans="1:7">
      <c r="A72" s="5">
        <v>24000000</v>
      </c>
      <c r="B72" s="20" t="s">
        <v>70</v>
      </c>
      <c r="C72" s="5">
        <v>22000</v>
      </c>
      <c r="D72" s="5">
        <v>195900</v>
      </c>
      <c r="E72" s="5">
        <v>195900</v>
      </c>
      <c r="F72" s="5">
        <v>208167.75</v>
      </c>
      <c r="G72" s="10">
        <f t="shared" si="1"/>
        <v>106.26225114854518</v>
      </c>
    </row>
    <row r="73" spans="1:7">
      <c r="A73" s="5">
        <v>24060000</v>
      </c>
      <c r="B73" s="20" t="s">
        <v>54</v>
      </c>
      <c r="C73" s="5">
        <v>22000</v>
      </c>
      <c r="D73" s="5">
        <v>195900</v>
      </c>
      <c r="E73" s="5">
        <v>195900</v>
      </c>
      <c r="F73" s="5">
        <v>208167.75</v>
      </c>
      <c r="G73" s="10">
        <f t="shared" ref="G73:G104" si="2">IF(E73=0,0,F73/E73*100)</f>
        <v>106.26225114854518</v>
      </c>
    </row>
    <row r="74" spans="1:7">
      <c r="A74" s="5">
        <v>24060300</v>
      </c>
      <c r="B74" s="20" t="s">
        <v>54</v>
      </c>
      <c r="C74" s="5">
        <v>22000</v>
      </c>
      <c r="D74" s="5">
        <v>193600</v>
      </c>
      <c r="E74" s="5">
        <v>193600</v>
      </c>
      <c r="F74" s="5">
        <v>205852.23</v>
      </c>
      <c r="G74" s="10">
        <f t="shared" si="2"/>
        <v>106.32863119834713</v>
      </c>
    </row>
    <row r="75" spans="1:7" ht="102">
      <c r="A75" s="5">
        <v>24062200</v>
      </c>
      <c r="B75" s="20" t="s">
        <v>71</v>
      </c>
      <c r="C75" s="5">
        <v>0</v>
      </c>
      <c r="D75" s="5">
        <v>2300</v>
      </c>
      <c r="E75" s="5">
        <v>2300</v>
      </c>
      <c r="F75" s="5">
        <v>2315.52</v>
      </c>
      <c r="G75" s="10">
        <f t="shared" si="2"/>
        <v>100.67478260869565</v>
      </c>
    </row>
    <row r="76" spans="1:7">
      <c r="A76" s="5">
        <v>40000000</v>
      </c>
      <c r="B76" s="20" t="s">
        <v>72</v>
      </c>
      <c r="C76" s="5">
        <v>166938300</v>
      </c>
      <c r="D76" s="5">
        <v>201002797.96000001</v>
      </c>
      <c r="E76" s="5">
        <v>201002797.96000001</v>
      </c>
      <c r="F76" s="5">
        <v>200979963.55000001</v>
      </c>
      <c r="G76" s="10">
        <f t="shared" si="2"/>
        <v>99.988639755151794</v>
      </c>
    </row>
    <row r="77" spans="1:7">
      <c r="A77" s="5">
        <v>41000000</v>
      </c>
      <c r="B77" s="20" t="s">
        <v>73</v>
      </c>
      <c r="C77" s="5">
        <v>166938300</v>
      </c>
      <c r="D77" s="5">
        <v>201002797.96000001</v>
      </c>
      <c r="E77" s="5">
        <v>201002797.96000001</v>
      </c>
      <c r="F77" s="5">
        <v>200979963.55000001</v>
      </c>
      <c r="G77" s="10">
        <f t="shared" si="2"/>
        <v>99.988639755151794</v>
      </c>
    </row>
    <row r="78" spans="1:7" ht="25.5">
      <c r="A78" s="5">
        <v>41020000</v>
      </c>
      <c r="B78" s="20" t="s">
        <v>74</v>
      </c>
      <c r="C78" s="5">
        <v>27539800</v>
      </c>
      <c r="D78" s="5">
        <v>27539800</v>
      </c>
      <c r="E78" s="5">
        <v>27539800</v>
      </c>
      <c r="F78" s="5">
        <v>27539800</v>
      </c>
      <c r="G78" s="10">
        <f t="shared" si="2"/>
        <v>100</v>
      </c>
    </row>
    <row r="79" spans="1:7">
      <c r="A79" s="5">
        <v>41020100</v>
      </c>
      <c r="B79" s="20" t="s">
        <v>75</v>
      </c>
      <c r="C79" s="5">
        <v>27539800</v>
      </c>
      <c r="D79" s="5">
        <v>27539800</v>
      </c>
      <c r="E79" s="5">
        <v>27539800</v>
      </c>
      <c r="F79" s="5">
        <v>27539800</v>
      </c>
      <c r="G79" s="10">
        <f t="shared" si="2"/>
        <v>100</v>
      </c>
    </row>
    <row r="80" spans="1:7" ht="25.5">
      <c r="A80" s="5">
        <v>41030000</v>
      </c>
      <c r="B80" s="20" t="s">
        <v>76</v>
      </c>
      <c r="C80" s="5">
        <v>120436700</v>
      </c>
      <c r="D80" s="5">
        <v>131480200</v>
      </c>
      <c r="E80" s="5">
        <v>131480200</v>
      </c>
      <c r="F80" s="5">
        <v>131477200</v>
      </c>
      <c r="G80" s="10">
        <f t="shared" si="2"/>
        <v>99.997718287620501</v>
      </c>
    </row>
    <row r="81" spans="1:7" ht="51">
      <c r="A81" s="5">
        <v>41033200</v>
      </c>
      <c r="B81" s="20" t="s">
        <v>77</v>
      </c>
      <c r="C81" s="5">
        <v>0</v>
      </c>
      <c r="D81" s="5">
        <v>8736500</v>
      </c>
      <c r="E81" s="5">
        <v>8736500</v>
      </c>
      <c r="F81" s="5">
        <v>8733500</v>
      </c>
      <c r="G81" s="10">
        <f t="shared" si="2"/>
        <v>99.965661306014994</v>
      </c>
    </row>
    <row r="82" spans="1:7" ht="25.5">
      <c r="A82" s="5">
        <v>41033900</v>
      </c>
      <c r="B82" s="20" t="s">
        <v>78</v>
      </c>
      <c r="C82" s="5">
        <v>95574300</v>
      </c>
      <c r="D82" s="5">
        <v>95574300</v>
      </c>
      <c r="E82" s="5">
        <v>95574300</v>
      </c>
      <c r="F82" s="5">
        <v>95574300</v>
      </c>
      <c r="G82" s="10">
        <f t="shared" si="2"/>
        <v>100</v>
      </c>
    </row>
    <row r="83" spans="1:7" ht="25.5">
      <c r="A83" s="5">
        <v>41034200</v>
      </c>
      <c r="B83" s="20" t="s">
        <v>79</v>
      </c>
      <c r="C83" s="5">
        <v>24862400</v>
      </c>
      <c r="D83" s="5">
        <v>24862400</v>
      </c>
      <c r="E83" s="5">
        <v>24862400</v>
      </c>
      <c r="F83" s="5">
        <v>24862400</v>
      </c>
      <c r="G83" s="10">
        <f t="shared" si="2"/>
        <v>100</v>
      </c>
    </row>
    <row r="84" spans="1:7" ht="51">
      <c r="A84" s="5">
        <v>41034500</v>
      </c>
      <c r="B84" s="20" t="s">
        <v>80</v>
      </c>
      <c r="C84" s="5">
        <v>0</v>
      </c>
      <c r="D84" s="5">
        <v>2307000</v>
      </c>
      <c r="E84" s="5">
        <v>2307000</v>
      </c>
      <c r="F84" s="5">
        <v>2307000</v>
      </c>
      <c r="G84" s="10">
        <f t="shared" si="2"/>
        <v>100</v>
      </c>
    </row>
    <row r="85" spans="1:7" ht="25.5">
      <c r="A85" s="5">
        <v>41040000</v>
      </c>
      <c r="B85" s="20" t="s">
        <v>81</v>
      </c>
      <c r="C85" s="5">
        <v>17171700</v>
      </c>
      <c r="D85" s="5">
        <v>18671700</v>
      </c>
      <c r="E85" s="5">
        <v>18671700</v>
      </c>
      <c r="F85" s="5">
        <v>18671700</v>
      </c>
      <c r="G85" s="10">
        <f t="shared" si="2"/>
        <v>100</v>
      </c>
    </row>
    <row r="86" spans="1:7" ht="38.25">
      <c r="A86" s="5">
        <v>41040100</v>
      </c>
      <c r="B86" s="20" t="s">
        <v>82</v>
      </c>
      <c r="C86" s="5">
        <v>0</v>
      </c>
      <c r="D86" s="5">
        <v>1500000</v>
      </c>
      <c r="E86" s="5">
        <v>1500000</v>
      </c>
      <c r="F86" s="5">
        <v>1500000</v>
      </c>
      <c r="G86" s="10">
        <f t="shared" si="2"/>
        <v>100</v>
      </c>
    </row>
    <row r="87" spans="1:7" ht="76.5">
      <c r="A87" s="5">
        <v>41040200</v>
      </c>
      <c r="B87" s="20" t="s">
        <v>83</v>
      </c>
      <c r="C87" s="5">
        <v>17171700</v>
      </c>
      <c r="D87" s="5">
        <v>17171700</v>
      </c>
      <c r="E87" s="5">
        <v>17171700</v>
      </c>
      <c r="F87" s="5">
        <v>17171700</v>
      </c>
      <c r="G87" s="10">
        <f t="shared" si="2"/>
        <v>100</v>
      </c>
    </row>
    <row r="88" spans="1:7" ht="25.5">
      <c r="A88" s="5">
        <v>41050000</v>
      </c>
      <c r="B88" s="20" t="s">
        <v>84</v>
      </c>
      <c r="C88" s="5">
        <v>1790100</v>
      </c>
      <c r="D88" s="5">
        <v>23311097.960000001</v>
      </c>
      <c r="E88" s="5">
        <v>23311097.960000001</v>
      </c>
      <c r="F88" s="5">
        <v>23291263.550000001</v>
      </c>
      <c r="G88" s="10">
        <f t="shared" si="2"/>
        <v>99.914914303761947</v>
      </c>
    </row>
    <row r="89" spans="1:7" ht="51">
      <c r="A89" s="5">
        <v>41051000</v>
      </c>
      <c r="B89" s="20" t="s">
        <v>85</v>
      </c>
      <c r="C89" s="5">
        <v>1517400</v>
      </c>
      <c r="D89" s="5">
        <v>1517400</v>
      </c>
      <c r="E89" s="5">
        <v>1517400</v>
      </c>
      <c r="F89" s="5">
        <v>1517400</v>
      </c>
      <c r="G89" s="10">
        <f t="shared" si="2"/>
        <v>100</v>
      </c>
    </row>
    <row r="90" spans="1:7" ht="51">
      <c r="A90" s="5">
        <v>41051100</v>
      </c>
      <c r="B90" s="20" t="s">
        <v>86</v>
      </c>
      <c r="C90" s="5">
        <v>0</v>
      </c>
      <c r="D90" s="5">
        <v>831440</v>
      </c>
      <c r="E90" s="5">
        <v>831440</v>
      </c>
      <c r="F90" s="5">
        <v>829681</v>
      </c>
      <c r="G90" s="10">
        <f t="shared" si="2"/>
        <v>99.788439334167222</v>
      </c>
    </row>
    <row r="91" spans="1:7" ht="63.75">
      <c r="A91" s="5">
        <v>41051200</v>
      </c>
      <c r="B91" s="20" t="s">
        <v>87</v>
      </c>
      <c r="C91" s="5">
        <v>272700</v>
      </c>
      <c r="D91" s="5">
        <v>493250</v>
      </c>
      <c r="E91" s="5">
        <v>493250</v>
      </c>
      <c r="F91" s="5">
        <v>493250</v>
      </c>
      <c r="G91" s="10">
        <f t="shared" si="2"/>
        <v>100</v>
      </c>
    </row>
    <row r="92" spans="1:7" ht="76.5">
      <c r="A92" s="5">
        <v>41051400</v>
      </c>
      <c r="B92" s="20" t="s">
        <v>88</v>
      </c>
      <c r="C92" s="5">
        <v>0</v>
      </c>
      <c r="D92" s="5">
        <v>1420300</v>
      </c>
      <c r="E92" s="5">
        <v>1420300</v>
      </c>
      <c r="F92" s="5">
        <v>1420277.88</v>
      </c>
      <c r="G92" s="10">
        <f t="shared" si="2"/>
        <v>99.998442582552968</v>
      </c>
    </row>
    <row r="93" spans="1:7" ht="51">
      <c r="A93" s="5">
        <v>41051500</v>
      </c>
      <c r="B93" s="20" t="s">
        <v>89</v>
      </c>
      <c r="C93" s="5">
        <v>0</v>
      </c>
      <c r="D93" s="5">
        <v>4778</v>
      </c>
      <c r="E93" s="5">
        <v>4778</v>
      </c>
      <c r="F93" s="5">
        <v>4778</v>
      </c>
      <c r="G93" s="10">
        <f t="shared" si="2"/>
        <v>100</v>
      </c>
    </row>
    <row r="94" spans="1:7" ht="76.5">
      <c r="A94" s="5">
        <v>41052200</v>
      </c>
      <c r="B94" s="20" t="s">
        <v>90</v>
      </c>
      <c r="C94" s="5">
        <v>0</v>
      </c>
      <c r="D94" s="5">
        <v>8559248</v>
      </c>
      <c r="E94" s="5">
        <v>8559248</v>
      </c>
      <c r="F94" s="5">
        <v>8559248</v>
      </c>
      <c r="G94" s="10">
        <f t="shared" si="2"/>
        <v>100</v>
      </c>
    </row>
    <row r="95" spans="1:7" ht="63.75">
      <c r="A95" s="5">
        <v>41053300</v>
      </c>
      <c r="B95" s="20" t="s">
        <v>91</v>
      </c>
      <c r="C95" s="5">
        <v>0</v>
      </c>
      <c r="D95" s="5">
        <v>0</v>
      </c>
      <c r="E95" s="5">
        <v>0</v>
      </c>
      <c r="F95" s="5">
        <v>0</v>
      </c>
      <c r="G95" s="10">
        <f t="shared" si="2"/>
        <v>0</v>
      </c>
    </row>
    <row r="96" spans="1:7">
      <c r="A96" s="5">
        <v>41053900</v>
      </c>
      <c r="B96" s="20" t="s">
        <v>92</v>
      </c>
      <c r="C96" s="5">
        <v>0</v>
      </c>
      <c r="D96" s="5">
        <v>4418681.96</v>
      </c>
      <c r="E96" s="5">
        <v>4418681.96</v>
      </c>
      <c r="F96" s="5">
        <v>4418681.96</v>
      </c>
      <c r="G96" s="10">
        <f t="shared" si="2"/>
        <v>100</v>
      </c>
    </row>
    <row r="97" spans="1:7" ht="63.75">
      <c r="A97" s="5">
        <v>41054300</v>
      </c>
      <c r="B97" s="20" t="s">
        <v>93</v>
      </c>
      <c r="C97" s="5">
        <v>0</v>
      </c>
      <c r="D97" s="5">
        <v>6066000</v>
      </c>
      <c r="E97" s="5">
        <v>6066000</v>
      </c>
      <c r="F97" s="5">
        <v>6047946.71</v>
      </c>
      <c r="G97" s="10">
        <f t="shared" si="2"/>
        <v>99.702385591823273</v>
      </c>
    </row>
    <row r="98" spans="1:7">
      <c r="A98" s="12" t="s">
        <v>96</v>
      </c>
      <c r="B98" s="12"/>
      <c r="C98" s="6">
        <v>83000000</v>
      </c>
      <c r="D98" s="6">
        <v>91573000</v>
      </c>
      <c r="E98" s="6">
        <v>91573000</v>
      </c>
      <c r="F98" s="6">
        <v>92729907.210000008</v>
      </c>
      <c r="G98" s="11">
        <f t="shared" si="2"/>
        <v>101.26337152872573</v>
      </c>
    </row>
    <row r="99" spans="1:7">
      <c r="A99" s="12" t="s">
        <v>97</v>
      </c>
      <c r="B99" s="12"/>
      <c r="C99" s="6">
        <v>249938300</v>
      </c>
      <c r="D99" s="6">
        <v>292575797.95999998</v>
      </c>
      <c r="E99" s="6">
        <v>292575797.95999998</v>
      </c>
      <c r="F99" s="6">
        <v>293709870.75999999</v>
      </c>
      <c r="G99" s="11">
        <f t="shared" si="2"/>
        <v>100.38761675022589</v>
      </c>
    </row>
  </sheetData>
  <mergeCells count="8">
    <mergeCell ref="A98:B98"/>
    <mergeCell ref="A99:B99"/>
    <mergeCell ref="A3:G3"/>
    <mergeCell ref="A5:G5"/>
    <mergeCell ref="A7:A8"/>
    <mergeCell ref="B7:B8"/>
    <mergeCell ref="C7:G7"/>
    <mergeCell ref="A4:G4"/>
  </mergeCells>
  <pageMargins left="0.59055118110236227" right="0.59055118110236227" top="0.39370078740157483" bottom="0.39370078740157483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2020-01-10T09:37:54Z</cp:lastPrinted>
  <dcterms:created xsi:type="dcterms:W3CDTF">2020-01-10T06:14:29Z</dcterms:created>
  <dcterms:modified xsi:type="dcterms:W3CDTF">2020-01-10T09:37:56Z</dcterms:modified>
</cp:coreProperties>
</file>