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11475" windowHeight="9015"/>
  </bookViews>
  <sheets>
    <sheet name="Лист1" sheetId="1" r:id="rId1"/>
  </sheets>
  <definedNames>
    <definedName name="_xlnm.Print_Titles" localSheetId="0">Лист1!$A:$C</definedName>
  </definedNames>
  <calcPr calcId="124519" refMode="R1C1"/>
</workbook>
</file>

<file path=xl/calcChain.xml><?xml version="1.0" encoding="utf-8"?>
<calcChain xmlns="http://schemas.openxmlformats.org/spreadsheetml/2006/main">
  <c r="H96" i="1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<sst xmlns="http://schemas.openxmlformats.org/spreadsheetml/2006/main" count="98" uniqueCount="95">
  <si>
    <t>Аналіз виконання плану по доходах</t>
  </si>
  <si>
    <t>На 29.11.2019</t>
  </si>
  <si>
    <t>ККД</t>
  </si>
  <si>
    <t>Доходи</t>
  </si>
  <si>
    <t>отг м. Сторожинець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</si>
  <si>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</si>
  <si>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</si>
  <si>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</si>
  <si>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</si>
  <si>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</si>
  <si>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</si>
  <si>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</si>
  <si>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</si>
  <si>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</si>
  <si>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</si>
  <si>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</si>
  <si>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</si>
  <si>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</si>
  <si>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</si>
  <si>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</si>
  <si>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</si>
  <si>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</si>
  <si>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</si>
  <si>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</si>
  <si>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</si>
  <si>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</si>
  <si>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Рентна плата за користування надрами для видобування природного газу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</si>
  <si>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</si>
  <si>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</si>
  <si>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</si>
  <si>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</si>
  <si>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</si>
  <si>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</si>
  <si>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</si>
  <si>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</si>
  <si>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</si>
  <si>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</si>
  <si>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</si>
  <si>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</si>
  <si>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</si>
  <si>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</si>
  <si>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</si>
  <si>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</si>
  <si>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</si>
  <si>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Збір за місця для паркування транспортних засобів </t>
  </si>
  <si>
    <t>Збір за місця для паркування транспортних засобів, сплачений юридичними особами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</si>
  <si>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</si>
  <si>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</si>
  <si>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</si>
  <si>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</si>
  <si>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</si>
  <si>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</si>
  <si>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</si>
  <si>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</si>
  <si>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</si>
  <si>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</si>
  <si>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</si>
  <si>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</si>
  <si>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</si>
  <si>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</si>
  <si>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</si>
  <si>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</si>
  <si>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</si>
  <si>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</si>
  <si>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</si>
  <si>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</si>
  <si>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</si>
  <si>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</si>
  <si>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</si>
  <si>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</si>
  <si>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</si>
  <si>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</si>
  <si>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</si>
  <si>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</si>
  <si>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</si>
  <si>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</si>
  <si>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</si>
  <si>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</si>
  <si>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формування інфраструктури об`єднаних територіальних громад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</si>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</sst>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/>
    <xf numFmtId="0" fontId="0" fillId="0" borderId="1" xfId="0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2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96"/>
  <sheetViews>
    <sheetView tabSelected="1" topLeftCell="B88" workbookViewId="0">
      <selection activeCell="H12" sqref="H12"/>
    </sheetView>
  </sheetViews>
  <sheetFormatPr defaultRowHeight="12.75"/>
  <cols>
    <col min="1" max="1" width="3.5703125" hidden="1" customWidth="1"/>
    <col min="2" max="2" width="9" bestFit="1" customWidth="1"/>
    <col min="3" max="3" width="42" style="14" customWidth="1"/>
    <col min="4" max="4" width="10" bestFit="1" customWidth="1"/>
    <col min="5" max="7" width="12" bestFit="1" customWidth="1"/>
    <col min="8" max="8" width="12" style="19" bestFit="1" customWidth="1"/>
  </cols>
  <sheetData>
    <row r="2" spans="1:8">
      <c r="A2" s="1"/>
      <c r="B2" s="1"/>
      <c r="C2" s="15"/>
      <c r="D2" s="1"/>
      <c r="E2" s="1"/>
      <c r="F2" s="1"/>
      <c r="G2" s="1"/>
      <c r="H2" s="20"/>
    </row>
    <row r="3" spans="1:8" ht="23.25">
      <c r="A3" s="9" t="s">
        <v>0</v>
      </c>
      <c r="B3" s="10"/>
      <c r="C3" s="10"/>
      <c r="D3" s="10"/>
      <c r="E3" s="10"/>
      <c r="F3" s="10"/>
      <c r="G3" s="10"/>
      <c r="H3" s="10"/>
    </row>
    <row r="4" spans="1:8">
      <c r="A4" s="1"/>
      <c r="B4" s="1"/>
      <c r="C4" s="15"/>
      <c r="D4" s="1"/>
      <c r="E4" s="1"/>
      <c r="F4" s="1"/>
      <c r="G4" s="1"/>
      <c r="H4" s="20"/>
    </row>
    <row r="5" spans="1:8" ht="18.75">
      <c r="A5" s="11" t="s">
        <v>1</v>
      </c>
      <c r="B5" s="10"/>
      <c r="C5" s="10"/>
      <c r="D5" s="10"/>
      <c r="E5" s="10"/>
      <c r="F5" s="10"/>
      <c r="G5" s="10"/>
      <c r="H5" s="10"/>
    </row>
    <row r="7" spans="1:8" s="2" customFormat="1">
      <c r="A7" s="12"/>
      <c r="B7" s="13" t="s">
        <v>2</v>
      </c>
      <c r="C7" s="16" t="s">
        <v>3</v>
      </c>
      <c r="D7" s="13" t="s">
        <v>4</v>
      </c>
      <c r="E7" s="12"/>
      <c r="F7" s="12"/>
      <c r="G7" s="12"/>
      <c r="H7" s="12"/>
    </row>
    <row r="8" spans="1:8" s="3" customFormat="1" ht="46.5" customHeight="1">
      <c r="A8" s="12"/>
      <c r="B8" s="12"/>
      <c r="C8" s="17"/>
      <c r="D8" s="4" t="s">
        <v>5</v>
      </c>
      <c r="E8" s="4" t="s">
        <v>6</v>
      </c>
      <c r="F8" s="4" t="s">
        <v>7</v>
      </c>
      <c r="G8" s="4" t="s">
        <v>8</v>
      </c>
      <c r="H8" s="21" t="s">
        <v>9</v>
      </c>
    </row>
    <row r="9" spans="1:8">
      <c r="A9" s="5"/>
      <c r="B9" s="5">
        <v>10000000</v>
      </c>
      <c r="C9" s="18" t="s">
        <v>10</v>
      </c>
      <c r="D9" s="5">
        <v>78190400</v>
      </c>
      <c r="E9" s="5">
        <v>83222000</v>
      </c>
      <c r="F9" s="5">
        <v>76186795</v>
      </c>
      <c r="G9" s="5">
        <v>80288733.600000009</v>
      </c>
      <c r="H9" s="22">
        <f t="shared" ref="H9:H40" si="0">IF(F9=0,0,G9/F9*100)</f>
        <v>105.38405454646045</v>
      </c>
    </row>
    <row r="10" spans="1:8" ht="25.5">
      <c r="A10" s="5"/>
      <c r="B10" s="5">
        <v>11000000</v>
      </c>
      <c r="C10" s="18" t="s">
        <v>11</v>
      </c>
      <c r="D10" s="5">
        <v>49643300</v>
      </c>
      <c r="E10" s="5">
        <v>52261200</v>
      </c>
      <c r="F10" s="5">
        <v>47464610</v>
      </c>
      <c r="G10" s="5">
        <v>48102250.789999999</v>
      </c>
      <c r="H10" s="22">
        <f t="shared" si="0"/>
        <v>101.34340256877704</v>
      </c>
    </row>
    <row r="11" spans="1:8">
      <c r="A11" s="5"/>
      <c r="B11" s="5">
        <v>11010000</v>
      </c>
      <c r="C11" s="18" t="s">
        <v>12</v>
      </c>
      <c r="D11" s="5">
        <v>49586300</v>
      </c>
      <c r="E11" s="5">
        <v>52204200</v>
      </c>
      <c r="F11" s="5">
        <v>47407610</v>
      </c>
      <c r="G11" s="5">
        <v>48063682.789999999</v>
      </c>
      <c r="H11" s="22">
        <f t="shared" si="0"/>
        <v>101.38389762740623</v>
      </c>
    </row>
    <row r="12" spans="1:8" ht="38.25">
      <c r="A12" s="5"/>
      <c r="B12" s="5">
        <v>11010100</v>
      </c>
      <c r="C12" s="18" t="s">
        <v>13</v>
      </c>
      <c r="D12" s="5">
        <v>45561700</v>
      </c>
      <c r="E12" s="5">
        <v>47799500</v>
      </c>
      <c r="F12" s="5">
        <v>43275020</v>
      </c>
      <c r="G12" s="5">
        <v>43579911.390000001</v>
      </c>
      <c r="H12" s="22">
        <f t="shared" si="0"/>
        <v>100.70454361430683</v>
      </c>
    </row>
    <row r="13" spans="1:8" ht="63.75">
      <c r="A13" s="5"/>
      <c r="B13" s="5">
        <v>11010200</v>
      </c>
      <c r="C13" s="18" t="s">
        <v>14</v>
      </c>
      <c r="D13" s="5">
        <v>1962240</v>
      </c>
      <c r="E13" s="5">
        <v>2341540</v>
      </c>
      <c r="F13" s="5">
        <v>2141530</v>
      </c>
      <c r="G13" s="5">
        <v>2329127.9900000002</v>
      </c>
      <c r="H13" s="22">
        <f t="shared" si="0"/>
        <v>108.75999822556773</v>
      </c>
    </row>
    <row r="14" spans="1:8" ht="38.25">
      <c r="A14" s="5"/>
      <c r="B14" s="5">
        <v>11010400</v>
      </c>
      <c r="C14" s="18" t="s">
        <v>15</v>
      </c>
      <c r="D14" s="5">
        <v>1459360</v>
      </c>
      <c r="E14" s="5">
        <v>1359360</v>
      </c>
      <c r="F14" s="5">
        <v>1309360</v>
      </c>
      <c r="G14" s="5">
        <v>1356230.86</v>
      </c>
      <c r="H14" s="22">
        <f t="shared" si="0"/>
        <v>103.57967709415288</v>
      </c>
    </row>
    <row r="15" spans="1:8" ht="38.25">
      <c r="A15" s="5"/>
      <c r="B15" s="5">
        <v>11010500</v>
      </c>
      <c r="C15" s="18" t="s">
        <v>16</v>
      </c>
      <c r="D15" s="5">
        <v>603000</v>
      </c>
      <c r="E15" s="5">
        <v>703800</v>
      </c>
      <c r="F15" s="5">
        <v>681700</v>
      </c>
      <c r="G15" s="5">
        <v>798412.55</v>
      </c>
      <c r="H15" s="22">
        <f t="shared" si="0"/>
        <v>117.12080827343408</v>
      </c>
    </row>
    <row r="16" spans="1:8">
      <c r="A16" s="5"/>
      <c r="B16" s="5">
        <v>11020000</v>
      </c>
      <c r="C16" s="18" t="s">
        <v>17</v>
      </c>
      <c r="D16" s="5">
        <v>57000</v>
      </c>
      <c r="E16" s="5">
        <v>57000</v>
      </c>
      <c r="F16" s="5">
        <v>57000</v>
      </c>
      <c r="G16" s="5">
        <v>38568</v>
      </c>
      <c r="H16" s="22">
        <f t="shared" si="0"/>
        <v>67.663157894736841</v>
      </c>
    </row>
    <row r="17" spans="1:8" ht="25.5">
      <c r="A17" s="5"/>
      <c r="B17" s="5">
        <v>11020200</v>
      </c>
      <c r="C17" s="18" t="s">
        <v>18</v>
      </c>
      <c r="D17" s="5">
        <v>57000</v>
      </c>
      <c r="E17" s="5">
        <v>57000</v>
      </c>
      <c r="F17" s="5">
        <v>57000</v>
      </c>
      <c r="G17" s="5">
        <v>38568</v>
      </c>
      <c r="H17" s="22">
        <f t="shared" si="0"/>
        <v>67.663157894736841</v>
      </c>
    </row>
    <row r="18" spans="1:8" ht="25.5">
      <c r="A18" s="5"/>
      <c r="B18" s="5">
        <v>13000000</v>
      </c>
      <c r="C18" s="18" t="s">
        <v>19</v>
      </c>
      <c r="D18" s="5">
        <v>499600</v>
      </c>
      <c r="E18" s="5">
        <v>1648000</v>
      </c>
      <c r="F18" s="5">
        <v>1641000</v>
      </c>
      <c r="G18" s="5">
        <v>2380413.5499999998</v>
      </c>
      <c r="H18" s="22">
        <f t="shared" si="0"/>
        <v>145.05871724558196</v>
      </c>
    </row>
    <row r="19" spans="1:8" ht="25.5">
      <c r="A19" s="5"/>
      <c r="B19" s="5">
        <v>13010000</v>
      </c>
      <c r="C19" s="18" t="s">
        <v>20</v>
      </c>
      <c r="D19" s="5">
        <v>354500</v>
      </c>
      <c r="E19" s="5">
        <v>1534300</v>
      </c>
      <c r="F19" s="5">
        <v>1534300</v>
      </c>
      <c r="G19" s="5">
        <v>2257133.1399999997</v>
      </c>
      <c r="H19" s="22">
        <f t="shared" si="0"/>
        <v>147.11159095352929</v>
      </c>
    </row>
    <row r="20" spans="1:8" ht="51">
      <c r="A20" s="5"/>
      <c r="B20" s="5">
        <v>13010100</v>
      </c>
      <c r="C20" s="18" t="s">
        <v>21</v>
      </c>
      <c r="D20" s="5">
        <v>0</v>
      </c>
      <c r="E20" s="5">
        <v>1184900</v>
      </c>
      <c r="F20" s="5">
        <v>1184900</v>
      </c>
      <c r="G20" s="5">
        <v>1828911.13</v>
      </c>
      <c r="H20" s="22">
        <f t="shared" si="0"/>
        <v>154.35151742763102</v>
      </c>
    </row>
    <row r="21" spans="1:8" ht="63.75">
      <c r="A21" s="5"/>
      <c r="B21" s="5">
        <v>13010200</v>
      </c>
      <c r="C21" s="18" t="s">
        <v>22</v>
      </c>
      <c r="D21" s="5">
        <v>354500</v>
      </c>
      <c r="E21" s="5">
        <v>349400</v>
      </c>
      <c r="F21" s="5">
        <v>349400</v>
      </c>
      <c r="G21" s="5">
        <v>428222.01</v>
      </c>
      <c r="H21" s="22">
        <f t="shared" si="0"/>
        <v>122.55924728105323</v>
      </c>
    </row>
    <row r="22" spans="1:8">
      <c r="A22" s="5"/>
      <c r="B22" s="5">
        <v>13030000</v>
      </c>
      <c r="C22" s="18" t="s">
        <v>23</v>
      </c>
      <c r="D22" s="5">
        <v>145100</v>
      </c>
      <c r="E22" s="5">
        <v>113700</v>
      </c>
      <c r="F22" s="5">
        <v>106700</v>
      </c>
      <c r="G22" s="5">
        <v>123280.41</v>
      </c>
      <c r="H22" s="22">
        <f t="shared" si="0"/>
        <v>115.53927835051547</v>
      </c>
    </row>
    <row r="23" spans="1:8" ht="38.25">
      <c r="A23" s="5"/>
      <c r="B23" s="5">
        <v>13030100</v>
      </c>
      <c r="C23" s="18" t="s">
        <v>24</v>
      </c>
      <c r="D23" s="5">
        <v>0</v>
      </c>
      <c r="E23" s="5">
        <v>0</v>
      </c>
      <c r="F23" s="5">
        <v>0</v>
      </c>
      <c r="G23" s="5">
        <v>4146.96</v>
      </c>
      <c r="H23" s="22">
        <f t="shared" si="0"/>
        <v>0</v>
      </c>
    </row>
    <row r="24" spans="1:8" ht="38.25">
      <c r="A24" s="5"/>
      <c r="B24" s="5">
        <v>13030200</v>
      </c>
      <c r="C24" s="18" t="s">
        <v>25</v>
      </c>
      <c r="D24" s="5">
        <v>79100</v>
      </c>
      <c r="E24" s="5">
        <v>55000</v>
      </c>
      <c r="F24" s="5">
        <v>55000</v>
      </c>
      <c r="G24" s="5">
        <v>64786.43</v>
      </c>
      <c r="H24" s="22">
        <f t="shared" si="0"/>
        <v>117.79350909090908</v>
      </c>
    </row>
    <row r="25" spans="1:8" ht="25.5">
      <c r="A25" s="5"/>
      <c r="B25" s="5">
        <v>13030800</v>
      </c>
      <c r="C25" s="18" t="s">
        <v>26</v>
      </c>
      <c r="D25" s="5">
        <v>66000</v>
      </c>
      <c r="E25" s="5">
        <v>58700</v>
      </c>
      <c r="F25" s="5">
        <v>51700</v>
      </c>
      <c r="G25" s="5">
        <v>54347.02</v>
      </c>
      <c r="H25" s="22">
        <f t="shared" si="0"/>
        <v>105.11996131528045</v>
      </c>
    </row>
    <row r="26" spans="1:8">
      <c r="A26" s="5"/>
      <c r="B26" s="5">
        <v>14000000</v>
      </c>
      <c r="C26" s="18" t="s">
        <v>27</v>
      </c>
      <c r="D26" s="5">
        <v>4886100</v>
      </c>
      <c r="E26" s="5">
        <v>4886100</v>
      </c>
      <c r="F26" s="5">
        <v>4226100</v>
      </c>
      <c r="G26" s="5">
        <v>3998145.52</v>
      </c>
      <c r="H26" s="22">
        <f t="shared" si="0"/>
        <v>94.606032038995764</v>
      </c>
    </row>
    <row r="27" spans="1:8" ht="25.5">
      <c r="A27" s="5"/>
      <c r="B27" s="5">
        <v>14020000</v>
      </c>
      <c r="C27" s="18" t="s">
        <v>28</v>
      </c>
      <c r="D27" s="5">
        <v>465400</v>
      </c>
      <c r="E27" s="5">
        <v>465400</v>
      </c>
      <c r="F27" s="5">
        <v>395400</v>
      </c>
      <c r="G27" s="5">
        <v>398612.15</v>
      </c>
      <c r="H27" s="22">
        <f t="shared" si="0"/>
        <v>100.81237986848761</v>
      </c>
    </row>
    <row r="28" spans="1:8">
      <c r="A28" s="5"/>
      <c r="B28" s="5">
        <v>14021900</v>
      </c>
      <c r="C28" s="18" t="s">
        <v>29</v>
      </c>
      <c r="D28" s="5">
        <v>465400</v>
      </c>
      <c r="E28" s="5">
        <v>465400</v>
      </c>
      <c r="F28" s="5">
        <v>395400</v>
      </c>
      <c r="G28" s="5">
        <v>398612.15</v>
      </c>
      <c r="H28" s="22">
        <f t="shared" si="0"/>
        <v>100.81237986848761</v>
      </c>
    </row>
    <row r="29" spans="1:8" ht="25.5">
      <c r="A29" s="5"/>
      <c r="B29" s="5">
        <v>14030000</v>
      </c>
      <c r="C29" s="18" t="s">
        <v>30</v>
      </c>
      <c r="D29" s="5">
        <v>2120700</v>
      </c>
      <c r="E29" s="5">
        <v>2120700</v>
      </c>
      <c r="F29" s="5">
        <v>1730700</v>
      </c>
      <c r="G29" s="5">
        <v>1659740.02</v>
      </c>
      <c r="H29" s="22">
        <f t="shared" si="0"/>
        <v>95.899926041486111</v>
      </c>
    </row>
    <row r="30" spans="1:8">
      <c r="A30" s="5"/>
      <c r="B30" s="5">
        <v>14031900</v>
      </c>
      <c r="C30" s="18" t="s">
        <v>29</v>
      </c>
      <c r="D30" s="5">
        <v>2120700</v>
      </c>
      <c r="E30" s="5">
        <v>2120700</v>
      </c>
      <c r="F30" s="5">
        <v>1730700</v>
      </c>
      <c r="G30" s="5">
        <v>1659740.02</v>
      </c>
      <c r="H30" s="22">
        <f t="shared" si="0"/>
        <v>95.899926041486111</v>
      </c>
    </row>
    <row r="31" spans="1:8" ht="38.25">
      <c r="A31" s="5"/>
      <c r="B31" s="5">
        <v>14040000</v>
      </c>
      <c r="C31" s="18" t="s">
        <v>31</v>
      </c>
      <c r="D31" s="5">
        <v>2300000</v>
      </c>
      <c r="E31" s="5">
        <v>2300000</v>
      </c>
      <c r="F31" s="5">
        <v>2100000</v>
      </c>
      <c r="G31" s="5">
        <v>1939793.35</v>
      </c>
      <c r="H31" s="22">
        <f t="shared" si="0"/>
        <v>92.371111904761904</v>
      </c>
    </row>
    <row r="32" spans="1:8">
      <c r="A32" s="5"/>
      <c r="B32" s="5">
        <v>18000000</v>
      </c>
      <c r="C32" s="18" t="s">
        <v>32</v>
      </c>
      <c r="D32" s="5">
        <v>23161400</v>
      </c>
      <c r="E32" s="5">
        <v>24426700</v>
      </c>
      <c r="F32" s="5">
        <v>22855085</v>
      </c>
      <c r="G32" s="5">
        <v>25807923.740000002</v>
      </c>
      <c r="H32" s="22">
        <f t="shared" si="0"/>
        <v>112.91983267618564</v>
      </c>
    </row>
    <row r="33" spans="1:8">
      <c r="A33" s="5"/>
      <c r="B33" s="5">
        <v>18010000</v>
      </c>
      <c r="C33" s="18" t="s">
        <v>33</v>
      </c>
      <c r="D33" s="5">
        <v>10801300</v>
      </c>
      <c r="E33" s="5">
        <v>12066600</v>
      </c>
      <c r="F33" s="5">
        <v>11415985</v>
      </c>
      <c r="G33" s="5">
        <v>11808536.35</v>
      </c>
      <c r="H33" s="22">
        <f t="shared" si="0"/>
        <v>103.43861129810523</v>
      </c>
    </row>
    <row r="34" spans="1:8" ht="51">
      <c r="A34" s="5"/>
      <c r="B34" s="5">
        <v>18010100</v>
      </c>
      <c r="C34" s="18" t="s">
        <v>34</v>
      </c>
      <c r="D34" s="5">
        <v>20000</v>
      </c>
      <c r="E34" s="5">
        <v>10000</v>
      </c>
      <c r="F34" s="5">
        <v>10000</v>
      </c>
      <c r="G34" s="5">
        <v>10687.54</v>
      </c>
      <c r="H34" s="22">
        <f t="shared" si="0"/>
        <v>106.8754</v>
      </c>
    </row>
    <row r="35" spans="1:8" ht="51">
      <c r="A35" s="5"/>
      <c r="B35" s="5">
        <v>18010200</v>
      </c>
      <c r="C35" s="18" t="s">
        <v>35</v>
      </c>
      <c r="D35" s="5">
        <v>294500</v>
      </c>
      <c r="E35" s="5">
        <v>320800</v>
      </c>
      <c r="F35" s="5">
        <v>320800</v>
      </c>
      <c r="G35" s="5">
        <v>359443.76</v>
      </c>
      <c r="H35" s="22">
        <f t="shared" si="0"/>
        <v>112.04605985037406</v>
      </c>
    </row>
    <row r="36" spans="1:8" ht="51">
      <c r="A36" s="5"/>
      <c r="B36" s="5">
        <v>18010300</v>
      </c>
      <c r="C36" s="18" t="s">
        <v>36</v>
      </c>
      <c r="D36" s="5">
        <v>245000</v>
      </c>
      <c r="E36" s="5">
        <v>245000</v>
      </c>
      <c r="F36" s="5">
        <v>240000</v>
      </c>
      <c r="G36" s="5">
        <v>479907.35</v>
      </c>
      <c r="H36" s="22">
        <f t="shared" si="0"/>
        <v>199.96139583333331</v>
      </c>
    </row>
    <row r="37" spans="1:8" ht="51">
      <c r="A37" s="5"/>
      <c r="B37" s="5">
        <v>18010400</v>
      </c>
      <c r="C37" s="18" t="s">
        <v>37</v>
      </c>
      <c r="D37" s="5">
        <v>360000</v>
      </c>
      <c r="E37" s="5">
        <v>343700</v>
      </c>
      <c r="F37" s="5">
        <v>338700</v>
      </c>
      <c r="G37" s="5">
        <v>345534.7</v>
      </c>
      <c r="H37" s="22">
        <f t="shared" si="0"/>
        <v>102.01792146442278</v>
      </c>
    </row>
    <row r="38" spans="1:8">
      <c r="A38" s="5"/>
      <c r="B38" s="5">
        <v>18010500</v>
      </c>
      <c r="C38" s="18" t="s">
        <v>38</v>
      </c>
      <c r="D38" s="5">
        <v>3438400</v>
      </c>
      <c r="E38" s="5">
        <v>4055300</v>
      </c>
      <c r="F38" s="5">
        <v>3754235</v>
      </c>
      <c r="G38" s="5">
        <v>3840408.08</v>
      </c>
      <c r="H38" s="22">
        <f t="shared" si="0"/>
        <v>102.29535657730537</v>
      </c>
    </row>
    <row r="39" spans="1:8">
      <c r="A39" s="5"/>
      <c r="B39" s="5">
        <v>18010600</v>
      </c>
      <c r="C39" s="18" t="s">
        <v>39</v>
      </c>
      <c r="D39" s="5">
        <v>1655800</v>
      </c>
      <c r="E39" s="5">
        <v>2204300</v>
      </c>
      <c r="F39" s="5">
        <v>2075670</v>
      </c>
      <c r="G39" s="5">
        <v>2160947.06</v>
      </c>
      <c r="H39" s="22">
        <f t="shared" si="0"/>
        <v>104.10841125997872</v>
      </c>
    </row>
    <row r="40" spans="1:8">
      <c r="A40" s="5"/>
      <c r="B40" s="5">
        <v>18010700</v>
      </c>
      <c r="C40" s="18" t="s">
        <v>40</v>
      </c>
      <c r="D40" s="5">
        <v>3404700</v>
      </c>
      <c r="E40" s="5">
        <v>3404700</v>
      </c>
      <c r="F40" s="5">
        <v>3311030</v>
      </c>
      <c r="G40" s="5">
        <v>3285218.35</v>
      </c>
      <c r="H40" s="22">
        <f t="shared" si="0"/>
        <v>99.220434426749378</v>
      </c>
    </row>
    <row r="41" spans="1:8">
      <c r="A41" s="5"/>
      <c r="B41" s="5">
        <v>18010900</v>
      </c>
      <c r="C41" s="18" t="s">
        <v>41</v>
      </c>
      <c r="D41" s="5">
        <v>1370400</v>
      </c>
      <c r="E41" s="5">
        <v>1370400</v>
      </c>
      <c r="F41" s="5">
        <v>1253150</v>
      </c>
      <c r="G41" s="5">
        <v>1194969.8400000001</v>
      </c>
      <c r="H41" s="22">
        <f t="shared" ref="H41:H72" si="1">IF(F41=0,0,G41/F41*100)</f>
        <v>95.357286837170335</v>
      </c>
    </row>
    <row r="42" spans="1:8">
      <c r="A42" s="5"/>
      <c r="B42" s="5">
        <v>18011000</v>
      </c>
      <c r="C42" s="18" t="s">
        <v>42</v>
      </c>
      <c r="D42" s="5">
        <v>6250</v>
      </c>
      <c r="E42" s="5">
        <v>62250</v>
      </c>
      <c r="F42" s="5">
        <v>62250</v>
      </c>
      <c r="G42" s="5">
        <v>62499.67</v>
      </c>
      <c r="H42" s="22">
        <f t="shared" si="1"/>
        <v>100.40107630522088</v>
      </c>
    </row>
    <row r="43" spans="1:8">
      <c r="A43" s="5"/>
      <c r="B43" s="5">
        <v>18011100</v>
      </c>
      <c r="C43" s="18" t="s">
        <v>43</v>
      </c>
      <c r="D43" s="5">
        <v>6250</v>
      </c>
      <c r="E43" s="5">
        <v>50150</v>
      </c>
      <c r="F43" s="5">
        <v>50150</v>
      </c>
      <c r="G43" s="5">
        <v>68920</v>
      </c>
      <c r="H43" s="22">
        <f t="shared" si="1"/>
        <v>137.42771684945166</v>
      </c>
    </row>
    <row r="44" spans="1:8" ht="25.5">
      <c r="A44" s="5"/>
      <c r="B44" s="5">
        <v>18020000</v>
      </c>
      <c r="C44" s="18" t="s">
        <v>44</v>
      </c>
      <c r="D44" s="5">
        <v>252000</v>
      </c>
      <c r="E44" s="5">
        <v>252000</v>
      </c>
      <c r="F44" s="5">
        <v>231000</v>
      </c>
      <c r="G44" s="5">
        <v>260040</v>
      </c>
      <c r="H44" s="22">
        <f t="shared" si="1"/>
        <v>112.57142857142857</v>
      </c>
    </row>
    <row r="45" spans="1:8" ht="25.5">
      <c r="A45" s="5"/>
      <c r="B45" s="5">
        <v>18020100</v>
      </c>
      <c r="C45" s="18" t="s">
        <v>45</v>
      </c>
      <c r="D45" s="5">
        <v>252000</v>
      </c>
      <c r="E45" s="5">
        <v>252000</v>
      </c>
      <c r="F45" s="5">
        <v>231000</v>
      </c>
      <c r="G45" s="5">
        <v>260040</v>
      </c>
      <c r="H45" s="22">
        <f t="shared" si="1"/>
        <v>112.57142857142857</v>
      </c>
    </row>
    <row r="46" spans="1:8">
      <c r="A46" s="5"/>
      <c r="B46" s="5">
        <v>18030000</v>
      </c>
      <c r="C46" s="18" t="s">
        <v>46</v>
      </c>
      <c r="D46" s="5">
        <v>1500</v>
      </c>
      <c r="E46" s="5">
        <v>1500</v>
      </c>
      <c r="F46" s="5">
        <v>1500</v>
      </c>
      <c r="G46" s="5">
        <v>2928</v>
      </c>
      <c r="H46" s="22">
        <f t="shared" si="1"/>
        <v>195.2</v>
      </c>
    </row>
    <row r="47" spans="1:8" ht="25.5">
      <c r="A47" s="5"/>
      <c r="B47" s="5">
        <v>18030200</v>
      </c>
      <c r="C47" s="18" t="s">
        <v>47</v>
      </c>
      <c r="D47" s="5">
        <v>1500</v>
      </c>
      <c r="E47" s="5">
        <v>1500</v>
      </c>
      <c r="F47" s="5">
        <v>1500</v>
      </c>
      <c r="G47" s="5">
        <v>2928</v>
      </c>
      <c r="H47" s="22">
        <f t="shared" si="1"/>
        <v>195.2</v>
      </c>
    </row>
    <row r="48" spans="1:8">
      <c r="A48" s="5"/>
      <c r="B48" s="5">
        <v>18050000</v>
      </c>
      <c r="C48" s="18" t="s">
        <v>48</v>
      </c>
      <c r="D48" s="5">
        <v>12106600</v>
      </c>
      <c r="E48" s="5">
        <v>12106600</v>
      </c>
      <c r="F48" s="5">
        <v>11206600</v>
      </c>
      <c r="G48" s="5">
        <v>13736419.389999999</v>
      </c>
      <c r="H48" s="22">
        <f t="shared" si="1"/>
        <v>122.57437037103134</v>
      </c>
    </row>
    <row r="49" spans="1:8">
      <c r="A49" s="5"/>
      <c r="B49" s="5">
        <v>18050300</v>
      </c>
      <c r="C49" s="18" t="s">
        <v>49</v>
      </c>
      <c r="D49" s="5">
        <v>2820000</v>
      </c>
      <c r="E49" s="5">
        <v>2580000</v>
      </c>
      <c r="F49" s="5">
        <v>2480000</v>
      </c>
      <c r="G49" s="5">
        <v>2282889.5299999998</v>
      </c>
      <c r="H49" s="22">
        <f t="shared" si="1"/>
        <v>92.051997177419338</v>
      </c>
    </row>
    <row r="50" spans="1:8">
      <c r="A50" s="5"/>
      <c r="B50" s="5">
        <v>18050400</v>
      </c>
      <c r="C50" s="18" t="s">
        <v>50</v>
      </c>
      <c r="D50" s="5">
        <v>8886600</v>
      </c>
      <c r="E50" s="5">
        <v>9126600</v>
      </c>
      <c r="F50" s="5">
        <v>8326600</v>
      </c>
      <c r="G50" s="5">
        <v>10830310.26</v>
      </c>
      <c r="H50" s="22">
        <f t="shared" si="1"/>
        <v>130.06881872553024</v>
      </c>
    </row>
    <row r="51" spans="1:8" ht="63.75">
      <c r="A51" s="5"/>
      <c r="B51" s="5">
        <v>18050500</v>
      </c>
      <c r="C51" s="18" t="s">
        <v>51</v>
      </c>
      <c r="D51" s="5">
        <v>400000</v>
      </c>
      <c r="E51" s="5">
        <v>400000</v>
      </c>
      <c r="F51" s="5">
        <v>400000</v>
      </c>
      <c r="G51" s="5">
        <v>623219.6</v>
      </c>
      <c r="H51" s="22">
        <f t="shared" si="1"/>
        <v>155.8049</v>
      </c>
    </row>
    <row r="52" spans="1:8">
      <c r="A52" s="5"/>
      <c r="B52" s="5">
        <v>20000000</v>
      </c>
      <c r="C52" s="18" t="s">
        <v>52</v>
      </c>
      <c r="D52" s="5">
        <v>4809600</v>
      </c>
      <c r="E52" s="5">
        <v>5305000</v>
      </c>
      <c r="F52" s="5">
        <v>4461980</v>
      </c>
      <c r="G52" s="5">
        <v>4396720.9800000004</v>
      </c>
      <c r="H52" s="22">
        <f t="shared" si="1"/>
        <v>98.53744257033874</v>
      </c>
    </row>
    <row r="53" spans="1:8" ht="25.5">
      <c r="A53" s="5"/>
      <c r="B53" s="5">
        <v>21000000</v>
      </c>
      <c r="C53" s="18" t="s">
        <v>53</v>
      </c>
      <c r="D53" s="5">
        <v>54000</v>
      </c>
      <c r="E53" s="5">
        <v>216300</v>
      </c>
      <c r="F53" s="5">
        <v>216300</v>
      </c>
      <c r="G53" s="5">
        <v>283621.06</v>
      </c>
      <c r="H53" s="22">
        <f t="shared" si="1"/>
        <v>131.12392972723072</v>
      </c>
    </row>
    <row r="54" spans="1:8" ht="76.5">
      <c r="A54" s="5"/>
      <c r="B54" s="5">
        <v>21010000</v>
      </c>
      <c r="C54" s="18" t="s">
        <v>54</v>
      </c>
      <c r="D54" s="5">
        <v>24000</v>
      </c>
      <c r="E54" s="5">
        <v>24000</v>
      </c>
      <c r="F54" s="5">
        <v>24000</v>
      </c>
      <c r="G54" s="5">
        <v>6190</v>
      </c>
      <c r="H54" s="22">
        <f t="shared" si="1"/>
        <v>25.791666666666668</v>
      </c>
    </row>
    <row r="55" spans="1:8" ht="38.25">
      <c r="A55" s="5"/>
      <c r="B55" s="5">
        <v>21010300</v>
      </c>
      <c r="C55" s="18" t="s">
        <v>55</v>
      </c>
      <c r="D55" s="5">
        <v>24000</v>
      </c>
      <c r="E55" s="5">
        <v>24000</v>
      </c>
      <c r="F55" s="5">
        <v>24000</v>
      </c>
      <c r="G55" s="5">
        <v>6190</v>
      </c>
      <c r="H55" s="22">
        <f t="shared" si="1"/>
        <v>25.791666666666668</v>
      </c>
    </row>
    <row r="56" spans="1:8">
      <c r="A56" s="5"/>
      <c r="B56" s="5">
        <v>21080000</v>
      </c>
      <c r="C56" s="18" t="s">
        <v>56</v>
      </c>
      <c r="D56" s="5">
        <v>30000</v>
      </c>
      <c r="E56" s="5">
        <v>192300</v>
      </c>
      <c r="F56" s="5">
        <v>192300</v>
      </c>
      <c r="G56" s="5">
        <v>277431.06</v>
      </c>
      <c r="H56" s="22">
        <f t="shared" si="1"/>
        <v>144.26992199687987</v>
      </c>
    </row>
    <row r="57" spans="1:8">
      <c r="A57" s="5"/>
      <c r="B57" s="5">
        <v>21081100</v>
      </c>
      <c r="C57" s="18" t="s">
        <v>57</v>
      </c>
      <c r="D57" s="5">
        <v>0</v>
      </c>
      <c r="E57" s="5">
        <v>57500</v>
      </c>
      <c r="F57" s="5">
        <v>57500</v>
      </c>
      <c r="G57" s="5">
        <v>104184.2</v>
      </c>
      <c r="H57" s="22">
        <f t="shared" si="1"/>
        <v>181.18991304347824</v>
      </c>
    </row>
    <row r="58" spans="1:8" ht="51">
      <c r="A58" s="5"/>
      <c r="B58" s="5">
        <v>21081500</v>
      </c>
      <c r="C58" s="18" t="s">
        <v>58</v>
      </c>
      <c r="D58" s="5">
        <v>30000</v>
      </c>
      <c r="E58" s="5">
        <v>134800</v>
      </c>
      <c r="F58" s="5">
        <v>134800</v>
      </c>
      <c r="G58" s="5">
        <v>173246.86</v>
      </c>
      <c r="H58" s="22">
        <f t="shared" si="1"/>
        <v>128.52140949554897</v>
      </c>
    </row>
    <row r="59" spans="1:8" ht="25.5">
      <c r="A59" s="5"/>
      <c r="B59" s="5">
        <v>22000000</v>
      </c>
      <c r="C59" s="18" t="s">
        <v>59</v>
      </c>
      <c r="D59" s="5">
        <v>4733600</v>
      </c>
      <c r="E59" s="5">
        <v>4966700</v>
      </c>
      <c r="F59" s="5">
        <v>4125480</v>
      </c>
      <c r="G59" s="5">
        <v>3919091.7</v>
      </c>
      <c r="H59" s="22">
        <f t="shared" si="1"/>
        <v>94.997229413304638</v>
      </c>
    </row>
    <row r="60" spans="1:8">
      <c r="A60" s="5"/>
      <c r="B60" s="5">
        <v>22010000</v>
      </c>
      <c r="C60" s="18" t="s">
        <v>60</v>
      </c>
      <c r="D60" s="5">
        <v>4441000</v>
      </c>
      <c r="E60" s="5">
        <v>4565600</v>
      </c>
      <c r="F60" s="5">
        <v>3748500</v>
      </c>
      <c r="G60" s="5">
        <v>3491186.0700000003</v>
      </c>
      <c r="H60" s="22">
        <f t="shared" si="1"/>
        <v>93.135549419767912</v>
      </c>
    </row>
    <row r="61" spans="1:8" ht="38.25">
      <c r="A61" s="5"/>
      <c r="B61" s="5">
        <v>22010300</v>
      </c>
      <c r="C61" s="18" t="s">
        <v>61</v>
      </c>
      <c r="D61" s="5">
        <v>100000</v>
      </c>
      <c r="E61" s="5">
        <v>153200</v>
      </c>
      <c r="F61" s="5">
        <v>148200</v>
      </c>
      <c r="G61" s="5">
        <v>152538</v>
      </c>
      <c r="H61" s="22">
        <f t="shared" si="1"/>
        <v>102.92712550607288</v>
      </c>
    </row>
    <row r="62" spans="1:8" ht="25.5">
      <c r="A62" s="5"/>
      <c r="B62" s="5">
        <v>22012500</v>
      </c>
      <c r="C62" s="18" t="s">
        <v>62</v>
      </c>
      <c r="D62" s="5">
        <v>4000000</v>
      </c>
      <c r="E62" s="5">
        <v>3947800</v>
      </c>
      <c r="F62" s="5">
        <v>3143500</v>
      </c>
      <c r="G62" s="5">
        <v>2918653.66</v>
      </c>
      <c r="H62" s="22">
        <f t="shared" si="1"/>
        <v>92.847261332909184</v>
      </c>
    </row>
    <row r="63" spans="1:8" ht="25.5">
      <c r="A63" s="5"/>
      <c r="B63" s="5">
        <v>22012600</v>
      </c>
      <c r="C63" s="18" t="s">
        <v>63</v>
      </c>
      <c r="D63" s="5">
        <v>330000</v>
      </c>
      <c r="E63" s="5">
        <v>454600</v>
      </c>
      <c r="F63" s="5">
        <v>447600</v>
      </c>
      <c r="G63" s="5">
        <v>415594.41</v>
      </c>
      <c r="H63" s="22">
        <f t="shared" si="1"/>
        <v>92.84951072386059</v>
      </c>
    </row>
    <row r="64" spans="1:8" ht="76.5">
      <c r="A64" s="5"/>
      <c r="B64" s="5">
        <v>22012900</v>
      </c>
      <c r="C64" s="18" t="s">
        <v>64</v>
      </c>
      <c r="D64" s="5">
        <v>11000</v>
      </c>
      <c r="E64" s="5">
        <v>10000</v>
      </c>
      <c r="F64" s="5">
        <v>9200</v>
      </c>
      <c r="G64" s="5">
        <v>4400</v>
      </c>
      <c r="H64" s="22">
        <f t="shared" si="1"/>
        <v>47.826086956521742</v>
      </c>
    </row>
    <row r="65" spans="1:8" ht="38.25">
      <c r="A65" s="5"/>
      <c r="B65" s="5">
        <v>22080000</v>
      </c>
      <c r="C65" s="18" t="s">
        <v>65</v>
      </c>
      <c r="D65" s="5">
        <v>245400</v>
      </c>
      <c r="E65" s="5">
        <v>353900</v>
      </c>
      <c r="F65" s="5">
        <v>333450</v>
      </c>
      <c r="G65" s="5">
        <v>372330.94</v>
      </c>
      <c r="H65" s="22">
        <f t="shared" si="1"/>
        <v>111.66020092967462</v>
      </c>
    </row>
    <row r="66" spans="1:8" ht="51">
      <c r="A66" s="5"/>
      <c r="B66" s="5">
        <v>22080400</v>
      </c>
      <c r="C66" s="18" t="s">
        <v>66</v>
      </c>
      <c r="D66" s="5">
        <v>245400</v>
      </c>
      <c r="E66" s="5">
        <v>353900</v>
      </c>
      <c r="F66" s="5">
        <v>333450</v>
      </c>
      <c r="G66" s="5">
        <v>372330.94</v>
      </c>
      <c r="H66" s="22">
        <f t="shared" si="1"/>
        <v>111.66020092967462</v>
      </c>
    </row>
    <row r="67" spans="1:8">
      <c r="A67" s="5"/>
      <c r="B67" s="5">
        <v>22090000</v>
      </c>
      <c r="C67" s="18" t="s">
        <v>67</v>
      </c>
      <c r="D67" s="5">
        <v>47200</v>
      </c>
      <c r="E67" s="5">
        <v>47200</v>
      </c>
      <c r="F67" s="5">
        <v>43530</v>
      </c>
      <c r="G67" s="5">
        <v>55574.69</v>
      </c>
      <c r="H67" s="22">
        <f t="shared" si="1"/>
        <v>127.66985986675856</v>
      </c>
    </row>
    <row r="68" spans="1:8" ht="51">
      <c r="A68" s="5"/>
      <c r="B68" s="5">
        <v>22090100</v>
      </c>
      <c r="C68" s="18" t="s">
        <v>68</v>
      </c>
      <c r="D68" s="5">
        <v>20000</v>
      </c>
      <c r="E68" s="5">
        <v>20000</v>
      </c>
      <c r="F68" s="5">
        <v>18300</v>
      </c>
      <c r="G68" s="5">
        <v>31475.93</v>
      </c>
      <c r="H68" s="22">
        <f t="shared" si="1"/>
        <v>171.99961748633882</v>
      </c>
    </row>
    <row r="69" spans="1:8">
      <c r="A69" s="5"/>
      <c r="B69" s="5">
        <v>22090200</v>
      </c>
      <c r="C69" s="18" t="s">
        <v>69</v>
      </c>
      <c r="D69" s="5">
        <v>2200</v>
      </c>
      <c r="E69" s="5">
        <v>4200</v>
      </c>
      <c r="F69" s="5">
        <v>4030</v>
      </c>
      <c r="G69" s="5">
        <v>3509.36</v>
      </c>
      <c r="H69" s="22">
        <f t="shared" si="1"/>
        <v>87.080893300248135</v>
      </c>
    </row>
    <row r="70" spans="1:8" ht="38.25">
      <c r="A70" s="5"/>
      <c r="B70" s="5">
        <v>22090400</v>
      </c>
      <c r="C70" s="18" t="s">
        <v>70</v>
      </c>
      <c r="D70" s="5">
        <v>25000</v>
      </c>
      <c r="E70" s="5">
        <v>23000</v>
      </c>
      <c r="F70" s="5">
        <v>21200</v>
      </c>
      <c r="G70" s="5">
        <v>20589.400000000001</v>
      </c>
      <c r="H70" s="22">
        <f t="shared" si="1"/>
        <v>97.119811320754721</v>
      </c>
    </row>
    <row r="71" spans="1:8">
      <c r="A71" s="5"/>
      <c r="B71" s="5">
        <v>24000000</v>
      </c>
      <c r="C71" s="18" t="s">
        <v>71</v>
      </c>
      <c r="D71" s="5">
        <v>22000</v>
      </c>
      <c r="E71" s="5">
        <v>122000</v>
      </c>
      <c r="F71" s="5">
        <v>120200</v>
      </c>
      <c r="G71" s="5">
        <v>194008.22</v>
      </c>
      <c r="H71" s="22">
        <f t="shared" si="1"/>
        <v>161.40450915141432</v>
      </c>
    </row>
    <row r="72" spans="1:8">
      <c r="A72" s="5"/>
      <c r="B72" s="5">
        <v>24060000</v>
      </c>
      <c r="C72" s="18" t="s">
        <v>56</v>
      </c>
      <c r="D72" s="5">
        <v>22000</v>
      </c>
      <c r="E72" s="5">
        <v>122000</v>
      </c>
      <c r="F72" s="5">
        <v>120200</v>
      </c>
      <c r="G72" s="5">
        <v>194008.22</v>
      </c>
      <c r="H72" s="22">
        <f t="shared" si="1"/>
        <v>161.40450915141432</v>
      </c>
    </row>
    <row r="73" spans="1:8">
      <c r="A73" s="5"/>
      <c r="B73" s="5">
        <v>24060300</v>
      </c>
      <c r="C73" s="18" t="s">
        <v>56</v>
      </c>
      <c r="D73" s="5">
        <v>22000</v>
      </c>
      <c r="E73" s="5">
        <v>122000</v>
      </c>
      <c r="F73" s="5">
        <v>120200</v>
      </c>
      <c r="G73" s="5">
        <v>191692.7</v>
      </c>
      <c r="H73" s="22">
        <f t="shared" ref="H73:H104" si="2">IF(F73=0,0,G73/F73*100)</f>
        <v>159.47811980033279</v>
      </c>
    </row>
    <row r="74" spans="1:8" ht="76.5">
      <c r="A74" s="5"/>
      <c r="B74" s="5">
        <v>24062200</v>
      </c>
      <c r="C74" s="18" t="s">
        <v>72</v>
      </c>
      <c r="D74" s="5">
        <v>0</v>
      </c>
      <c r="E74" s="5">
        <v>0</v>
      </c>
      <c r="F74" s="5">
        <v>0</v>
      </c>
      <c r="G74" s="5">
        <v>2315.52</v>
      </c>
      <c r="H74" s="22">
        <f t="shared" si="2"/>
        <v>0</v>
      </c>
    </row>
    <row r="75" spans="1:8">
      <c r="A75" s="5"/>
      <c r="B75" s="5">
        <v>40000000</v>
      </c>
      <c r="C75" s="18" t="s">
        <v>73</v>
      </c>
      <c r="D75" s="5">
        <v>166938300</v>
      </c>
      <c r="E75" s="5">
        <v>189952149.96000001</v>
      </c>
      <c r="F75" s="5">
        <v>175627737.30000001</v>
      </c>
      <c r="G75" s="5">
        <v>175579537.30000001</v>
      </c>
      <c r="H75" s="22">
        <f t="shared" si="2"/>
        <v>99.972555587892316</v>
      </c>
    </row>
    <row r="76" spans="1:8">
      <c r="A76" s="5"/>
      <c r="B76" s="5">
        <v>41000000</v>
      </c>
      <c r="C76" s="18" t="s">
        <v>74</v>
      </c>
      <c r="D76" s="5">
        <v>166938300</v>
      </c>
      <c r="E76" s="5">
        <v>189952149.96000001</v>
      </c>
      <c r="F76" s="5">
        <v>175627737.30000001</v>
      </c>
      <c r="G76" s="5">
        <v>175579537.30000001</v>
      </c>
      <c r="H76" s="22">
        <f t="shared" si="2"/>
        <v>99.972555587892316</v>
      </c>
    </row>
    <row r="77" spans="1:8" ht="25.5">
      <c r="A77" s="5"/>
      <c r="B77" s="5">
        <v>41020000</v>
      </c>
      <c r="C77" s="18" t="s">
        <v>75</v>
      </c>
      <c r="D77" s="5">
        <v>27539800</v>
      </c>
      <c r="E77" s="5">
        <v>27539800</v>
      </c>
      <c r="F77" s="5">
        <v>25245000</v>
      </c>
      <c r="G77" s="5">
        <v>25245000</v>
      </c>
      <c r="H77" s="22">
        <f t="shared" si="2"/>
        <v>100</v>
      </c>
    </row>
    <row r="78" spans="1:8">
      <c r="A78" s="5"/>
      <c r="B78" s="5">
        <v>41020100</v>
      </c>
      <c r="C78" s="18" t="s">
        <v>76</v>
      </c>
      <c r="D78" s="5">
        <v>27539800</v>
      </c>
      <c r="E78" s="5">
        <v>27539800</v>
      </c>
      <c r="F78" s="5">
        <v>25245000</v>
      </c>
      <c r="G78" s="5">
        <v>25245000</v>
      </c>
      <c r="H78" s="22">
        <f t="shared" si="2"/>
        <v>100</v>
      </c>
    </row>
    <row r="79" spans="1:8" ht="25.5">
      <c r="A79" s="5"/>
      <c r="B79" s="5">
        <v>41030000</v>
      </c>
      <c r="C79" s="18" t="s">
        <v>77</v>
      </c>
      <c r="D79" s="5">
        <v>120436700</v>
      </c>
      <c r="E79" s="5">
        <v>131580200</v>
      </c>
      <c r="F79" s="5">
        <v>121297300</v>
      </c>
      <c r="G79" s="5">
        <v>121252300</v>
      </c>
      <c r="H79" s="22">
        <f t="shared" si="2"/>
        <v>99.962901070345339</v>
      </c>
    </row>
    <row r="80" spans="1:8" ht="38.25">
      <c r="A80" s="5"/>
      <c r="B80" s="5">
        <v>41033200</v>
      </c>
      <c r="C80" s="18" t="s">
        <v>78</v>
      </c>
      <c r="D80" s="5">
        <v>0</v>
      </c>
      <c r="E80" s="5">
        <v>8736500</v>
      </c>
      <c r="F80" s="5">
        <v>7776000</v>
      </c>
      <c r="G80" s="5">
        <v>7776000</v>
      </c>
      <c r="H80" s="22">
        <f t="shared" si="2"/>
        <v>100</v>
      </c>
    </row>
    <row r="81" spans="1:8" ht="25.5">
      <c r="A81" s="5"/>
      <c r="B81" s="5">
        <v>41033900</v>
      </c>
      <c r="C81" s="18" t="s">
        <v>79</v>
      </c>
      <c r="D81" s="5">
        <v>95574300</v>
      </c>
      <c r="E81" s="5">
        <v>95574300</v>
      </c>
      <c r="F81" s="5">
        <v>88346300</v>
      </c>
      <c r="G81" s="5">
        <v>88346300</v>
      </c>
      <c r="H81" s="22">
        <f t="shared" si="2"/>
        <v>100</v>
      </c>
    </row>
    <row r="82" spans="1:8" ht="25.5">
      <c r="A82" s="5"/>
      <c r="B82" s="5">
        <v>41034200</v>
      </c>
      <c r="C82" s="18" t="s">
        <v>80</v>
      </c>
      <c r="D82" s="5">
        <v>24862400</v>
      </c>
      <c r="E82" s="5">
        <v>24862400</v>
      </c>
      <c r="F82" s="5">
        <v>22790500</v>
      </c>
      <c r="G82" s="5">
        <v>22790500</v>
      </c>
      <c r="H82" s="22">
        <f t="shared" si="2"/>
        <v>100</v>
      </c>
    </row>
    <row r="83" spans="1:8" ht="51">
      <c r="A83" s="5"/>
      <c r="B83" s="5">
        <v>41034500</v>
      </c>
      <c r="C83" s="18" t="s">
        <v>81</v>
      </c>
      <c r="D83" s="5">
        <v>0</v>
      </c>
      <c r="E83" s="5">
        <v>2407000</v>
      </c>
      <c r="F83" s="5">
        <v>2384500</v>
      </c>
      <c r="G83" s="5">
        <v>2339500</v>
      </c>
      <c r="H83" s="22">
        <f t="shared" si="2"/>
        <v>98.112811910253711</v>
      </c>
    </row>
    <row r="84" spans="1:8" ht="25.5">
      <c r="A84" s="5"/>
      <c r="B84" s="5">
        <v>41040000</v>
      </c>
      <c r="C84" s="18" t="s">
        <v>82</v>
      </c>
      <c r="D84" s="5">
        <v>17171700</v>
      </c>
      <c r="E84" s="5">
        <v>17171700</v>
      </c>
      <c r="F84" s="5">
        <v>15720100</v>
      </c>
      <c r="G84" s="5">
        <v>15720100</v>
      </c>
      <c r="H84" s="22">
        <f t="shared" si="2"/>
        <v>100</v>
      </c>
    </row>
    <row r="85" spans="1:8" ht="63.75">
      <c r="A85" s="5"/>
      <c r="B85" s="5">
        <v>41040200</v>
      </c>
      <c r="C85" s="18" t="s">
        <v>83</v>
      </c>
      <c r="D85" s="5">
        <v>17171700</v>
      </c>
      <c r="E85" s="5">
        <v>17171700</v>
      </c>
      <c r="F85" s="5">
        <v>15720100</v>
      </c>
      <c r="G85" s="5">
        <v>15720100</v>
      </c>
      <c r="H85" s="22">
        <f t="shared" si="2"/>
        <v>100</v>
      </c>
    </row>
    <row r="86" spans="1:8" ht="25.5">
      <c r="A86" s="5"/>
      <c r="B86" s="5">
        <v>41050000</v>
      </c>
      <c r="C86" s="18" t="s">
        <v>84</v>
      </c>
      <c r="D86" s="5">
        <v>1790100</v>
      </c>
      <c r="E86" s="5">
        <v>13660449.960000001</v>
      </c>
      <c r="F86" s="5">
        <v>13365337.300000001</v>
      </c>
      <c r="G86" s="5">
        <v>13362137.300000001</v>
      </c>
      <c r="H86" s="22">
        <f t="shared" si="2"/>
        <v>99.976057469196832</v>
      </c>
    </row>
    <row r="87" spans="1:8" ht="38.25">
      <c r="A87" s="5"/>
      <c r="B87" s="5">
        <v>41051000</v>
      </c>
      <c r="C87" s="18" t="s">
        <v>85</v>
      </c>
      <c r="D87" s="5">
        <v>1517400</v>
      </c>
      <c r="E87" s="5">
        <v>1517400</v>
      </c>
      <c r="F87" s="5">
        <v>1402310</v>
      </c>
      <c r="G87" s="5">
        <v>1402310</v>
      </c>
      <c r="H87" s="22">
        <f t="shared" si="2"/>
        <v>100</v>
      </c>
    </row>
    <row r="88" spans="1:8" ht="38.25">
      <c r="A88" s="5"/>
      <c r="B88" s="5">
        <v>41051100</v>
      </c>
      <c r="C88" s="18" t="s">
        <v>86</v>
      </c>
      <c r="D88" s="5">
        <v>0</v>
      </c>
      <c r="E88" s="5">
        <v>831440</v>
      </c>
      <c r="F88" s="5">
        <v>831440</v>
      </c>
      <c r="G88" s="5">
        <v>831440</v>
      </c>
      <c r="H88" s="22">
        <f t="shared" si="2"/>
        <v>100</v>
      </c>
    </row>
    <row r="89" spans="1:8" ht="51">
      <c r="A89" s="5"/>
      <c r="B89" s="5">
        <v>41051200</v>
      </c>
      <c r="C89" s="18" t="s">
        <v>87</v>
      </c>
      <c r="D89" s="5">
        <v>272700</v>
      </c>
      <c r="E89" s="5">
        <v>493250</v>
      </c>
      <c r="F89" s="5">
        <v>470525</v>
      </c>
      <c r="G89" s="5">
        <v>470525</v>
      </c>
      <c r="H89" s="22">
        <f t="shared" si="2"/>
        <v>100</v>
      </c>
    </row>
    <row r="90" spans="1:8" ht="63.75">
      <c r="A90" s="5"/>
      <c r="B90" s="5">
        <v>41051400</v>
      </c>
      <c r="C90" s="18" t="s">
        <v>88</v>
      </c>
      <c r="D90" s="5">
        <v>0</v>
      </c>
      <c r="E90" s="5">
        <v>1420300</v>
      </c>
      <c r="F90" s="5">
        <v>1420300</v>
      </c>
      <c r="G90" s="5">
        <v>1420300</v>
      </c>
      <c r="H90" s="22">
        <f t="shared" si="2"/>
        <v>100</v>
      </c>
    </row>
    <row r="91" spans="1:8" ht="38.25">
      <c r="A91" s="5"/>
      <c r="B91" s="5">
        <v>41051500</v>
      </c>
      <c r="C91" s="18" t="s">
        <v>89</v>
      </c>
      <c r="D91" s="5">
        <v>0</v>
      </c>
      <c r="E91" s="5">
        <v>4778</v>
      </c>
      <c r="F91" s="5">
        <v>4080</v>
      </c>
      <c r="G91" s="5">
        <v>4080</v>
      </c>
      <c r="H91" s="22">
        <f t="shared" si="2"/>
        <v>100</v>
      </c>
    </row>
    <row r="92" spans="1:8" ht="51">
      <c r="A92" s="5"/>
      <c r="B92" s="5">
        <v>41053300</v>
      </c>
      <c r="C92" s="18" t="s">
        <v>90</v>
      </c>
      <c r="D92" s="5">
        <v>0</v>
      </c>
      <c r="E92" s="5">
        <v>3200</v>
      </c>
      <c r="F92" s="5">
        <v>3200</v>
      </c>
      <c r="G92" s="5">
        <v>0</v>
      </c>
      <c r="H92" s="22">
        <f t="shared" si="2"/>
        <v>0</v>
      </c>
    </row>
    <row r="93" spans="1:8">
      <c r="A93" s="5"/>
      <c r="B93" s="5">
        <v>41053900</v>
      </c>
      <c r="C93" s="18" t="s">
        <v>91</v>
      </c>
      <c r="D93" s="5">
        <v>0</v>
      </c>
      <c r="E93" s="5">
        <v>3324081.96</v>
      </c>
      <c r="F93" s="5">
        <v>3167482.3</v>
      </c>
      <c r="G93" s="5">
        <v>3167482.3</v>
      </c>
      <c r="H93" s="22">
        <f t="shared" si="2"/>
        <v>100</v>
      </c>
    </row>
    <row r="94" spans="1:8" ht="51">
      <c r="A94" s="5"/>
      <c r="B94" s="5">
        <v>41054300</v>
      </c>
      <c r="C94" s="18" t="s">
        <v>92</v>
      </c>
      <c r="D94" s="5">
        <v>0</v>
      </c>
      <c r="E94" s="5">
        <v>6066000</v>
      </c>
      <c r="F94" s="5">
        <v>6066000</v>
      </c>
      <c r="G94" s="5">
        <v>6066000</v>
      </c>
      <c r="H94" s="22">
        <f t="shared" si="2"/>
        <v>100</v>
      </c>
    </row>
    <row r="95" spans="1:8">
      <c r="A95" s="7" t="s">
        <v>93</v>
      </c>
      <c r="B95" s="8"/>
      <c r="C95" s="8"/>
      <c r="D95" s="6">
        <v>83000000</v>
      </c>
      <c r="E95" s="6">
        <v>88527000</v>
      </c>
      <c r="F95" s="6">
        <v>80648775</v>
      </c>
      <c r="G95" s="6">
        <v>84685454.580000013</v>
      </c>
      <c r="H95" s="23">
        <f t="shared" si="2"/>
        <v>105.0052583935714</v>
      </c>
    </row>
    <row r="96" spans="1:8">
      <c r="A96" s="7" t="s">
        <v>94</v>
      </c>
      <c r="B96" s="8"/>
      <c r="C96" s="8"/>
      <c r="D96" s="6">
        <v>249938300</v>
      </c>
      <c r="E96" s="6">
        <v>278479149.95999998</v>
      </c>
      <c r="F96" s="6">
        <v>256276512.30000001</v>
      </c>
      <c r="G96" s="6">
        <v>260264991.88000003</v>
      </c>
      <c r="H96" s="23">
        <f t="shared" si="2"/>
        <v>101.55631881525338</v>
      </c>
    </row>
  </sheetData>
  <mergeCells count="8">
    <mergeCell ref="A95:C95"/>
    <mergeCell ref="A96:C96"/>
    <mergeCell ref="A3:H3"/>
    <mergeCell ref="A5:H5"/>
    <mergeCell ref="A7:A8"/>
    <mergeCell ref="B7:B8"/>
    <mergeCell ref="C7:C8"/>
    <mergeCell ref="D7:H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2019-12-03T14:37:11Z</dcterms:created>
  <dcterms:modified xsi:type="dcterms:W3CDTF">2019-12-03T14:42:26Z</dcterms:modified>
</cp:coreProperties>
</file>