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<sst xmlns="http://schemas.openxmlformats.org/spreadsheetml/2006/main" count="97" uniqueCount="94">
  <si>
    <t>Аналіз виконання плану по доходах</t>
  </si>
  <si>
    <t>На 27.06.2019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</si>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</sst>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1" fillId="0" borderId="1" xfId="0" applyFont="1" applyFill="1" applyBorder="1"/>
    <xf numFmtId="0" fontId="0" fillId="0" borderId="0" xfId="0" applyFill="1"/>
    <xf numFmtId="0" fontId="1" fillId="0" borderId="1" xfId="0" applyFont="1" applyFill="1" applyBorder="1" applyAlignment="1"/>
    <xf numFmtId="0" fontId="0" fillId="0" borderId="1" xfId="0" applyFill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topLeftCell="A34" workbookViewId="0">
      <selection activeCell="B1" sqref="B1"/>
    </sheetView>
  </sheetViews>
  <sheetFormatPr defaultRowHeight="12.75" x14ac:dyDescent="0.2"/>
  <cols>
    <col min="1" max="1" width="0.140625" customWidth="1"/>
    <col min="3" max="3" width="42.140625" customWidth="1"/>
    <col min="4" max="4" width="0.140625" customWidth="1"/>
    <col min="5" max="5" width="14" customWidth="1"/>
    <col min="6" max="6" width="15.28515625" customWidth="1"/>
    <col min="7" max="7" width="13.140625" customWidth="1"/>
    <col min="8" max="8" width="15.85546875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 x14ac:dyDescent="0.3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x14ac:dyDescent="0.3">
      <c r="A4" s="13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6" spans="1:13" s="2" customFormat="1" x14ac:dyDescent="0.2">
      <c r="A6" s="14"/>
      <c r="B6" s="15" t="s">
        <v>2</v>
      </c>
      <c r="C6" s="15" t="s">
        <v>3</v>
      </c>
      <c r="D6" s="15" t="s">
        <v>4</v>
      </c>
      <c r="E6" s="14"/>
      <c r="F6" s="14"/>
      <c r="G6" s="14"/>
      <c r="H6" s="14"/>
    </row>
    <row r="7" spans="1:13" s="3" customFormat="1" ht="46.5" customHeight="1" x14ac:dyDescent="0.2">
      <c r="A7" s="14"/>
      <c r="B7" s="14"/>
      <c r="C7" s="14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</row>
    <row r="8" spans="1:13" x14ac:dyDescent="0.2">
      <c r="A8" s="5"/>
      <c r="B8" s="5">
        <v>10000000</v>
      </c>
      <c r="C8" s="6" t="s">
        <v>10</v>
      </c>
      <c r="D8" s="5">
        <v>78190400</v>
      </c>
      <c r="E8" s="5">
        <v>80790500</v>
      </c>
      <c r="F8" s="5">
        <v>39090795</v>
      </c>
      <c r="G8" s="5">
        <v>40890175.429999992</v>
      </c>
      <c r="H8" s="5">
        <f t="shared" ref="H8:H39" si="0">IF(F8=0,0,G8/F8*100)</f>
        <v>104.60307965084871</v>
      </c>
    </row>
    <row r="9" spans="1:13" x14ac:dyDescent="0.2">
      <c r="A9" s="5"/>
      <c r="B9" s="5">
        <v>11000000</v>
      </c>
      <c r="C9" s="6" t="s">
        <v>11</v>
      </c>
      <c r="D9" s="5">
        <v>49643300</v>
      </c>
      <c r="E9" s="5">
        <v>51181000</v>
      </c>
      <c r="F9" s="5">
        <v>24983750</v>
      </c>
      <c r="G9" s="5">
        <v>26159018.700000003</v>
      </c>
      <c r="H9" s="5">
        <f t="shared" si="0"/>
        <v>104.70413248611598</v>
      </c>
    </row>
    <row r="10" spans="1:13" x14ac:dyDescent="0.2">
      <c r="A10" s="5"/>
      <c r="B10" s="5">
        <v>11010000</v>
      </c>
      <c r="C10" s="6" t="s">
        <v>12</v>
      </c>
      <c r="D10" s="5">
        <v>49586300</v>
      </c>
      <c r="E10" s="5">
        <v>51124000</v>
      </c>
      <c r="F10" s="5">
        <v>24930050</v>
      </c>
      <c r="G10" s="5">
        <v>26121083.700000003</v>
      </c>
      <c r="H10" s="5">
        <f t="shared" si="0"/>
        <v>104.77750225129914</v>
      </c>
    </row>
    <row r="11" spans="1:13" x14ac:dyDescent="0.2">
      <c r="A11" s="5"/>
      <c r="B11" s="5">
        <v>11010100</v>
      </c>
      <c r="C11" s="6" t="s">
        <v>13</v>
      </c>
      <c r="D11" s="5">
        <v>45561700</v>
      </c>
      <c r="E11" s="5">
        <v>46719300</v>
      </c>
      <c r="F11" s="5">
        <v>22869920</v>
      </c>
      <c r="G11" s="5">
        <v>24044155.600000001</v>
      </c>
      <c r="H11" s="5">
        <f t="shared" si="0"/>
        <v>105.13441061446652</v>
      </c>
    </row>
    <row r="12" spans="1:13" x14ac:dyDescent="0.2">
      <c r="A12" s="5"/>
      <c r="B12" s="5">
        <v>11010200</v>
      </c>
      <c r="C12" s="6" t="s">
        <v>14</v>
      </c>
      <c r="D12" s="5">
        <v>1962240</v>
      </c>
      <c r="E12" s="5">
        <v>2241540</v>
      </c>
      <c r="F12" s="5">
        <v>1084230</v>
      </c>
      <c r="G12" s="5">
        <v>1245583.67</v>
      </c>
      <c r="H12" s="5">
        <f t="shared" si="0"/>
        <v>114.88186731597538</v>
      </c>
    </row>
    <row r="13" spans="1:13" x14ac:dyDescent="0.2">
      <c r="A13" s="5"/>
      <c r="B13" s="5">
        <v>11010400</v>
      </c>
      <c r="C13" s="6" t="s">
        <v>15</v>
      </c>
      <c r="D13" s="5">
        <v>1459360</v>
      </c>
      <c r="E13" s="5">
        <v>1459360</v>
      </c>
      <c r="F13" s="5">
        <v>568400</v>
      </c>
      <c r="G13" s="5">
        <v>322957.57</v>
      </c>
      <c r="H13" s="5">
        <f t="shared" si="0"/>
        <v>56.818713933849409</v>
      </c>
    </row>
    <row r="14" spans="1:13" x14ac:dyDescent="0.2">
      <c r="A14" s="5"/>
      <c r="B14" s="5">
        <v>11010500</v>
      </c>
      <c r="C14" s="6" t="s">
        <v>16</v>
      </c>
      <c r="D14" s="5">
        <v>603000</v>
      </c>
      <c r="E14" s="5">
        <v>703800</v>
      </c>
      <c r="F14" s="5">
        <v>407500</v>
      </c>
      <c r="G14" s="5">
        <v>508386.86</v>
      </c>
      <c r="H14" s="5">
        <f t="shared" si="0"/>
        <v>124.75751165644171</v>
      </c>
    </row>
    <row r="15" spans="1:13" x14ac:dyDescent="0.2">
      <c r="A15" s="5"/>
      <c r="B15" s="5">
        <v>11020000</v>
      </c>
      <c r="C15" s="6" t="s">
        <v>17</v>
      </c>
      <c r="D15" s="5">
        <v>57000</v>
      </c>
      <c r="E15" s="5">
        <v>57000</v>
      </c>
      <c r="F15" s="5">
        <v>53700</v>
      </c>
      <c r="G15" s="5">
        <v>37935</v>
      </c>
      <c r="H15" s="5">
        <f t="shared" si="0"/>
        <v>70.642458100558656</v>
      </c>
    </row>
    <row r="16" spans="1:13" x14ac:dyDescent="0.2">
      <c r="A16" s="5"/>
      <c r="B16" s="5">
        <v>11020200</v>
      </c>
      <c r="C16" s="6" t="s">
        <v>18</v>
      </c>
      <c r="D16" s="5">
        <v>57000</v>
      </c>
      <c r="E16" s="5">
        <v>57000</v>
      </c>
      <c r="F16" s="5">
        <v>53700</v>
      </c>
      <c r="G16" s="5">
        <v>37935</v>
      </c>
      <c r="H16" s="5">
        <f t="shared" si="0"/>
        <v>70.642458100558656</v>
      </c>
    </row>
    <row r="17" spans="1:8" x14ac:dyDescent="0.2">
      <c r="A17" s="5"/>
      <c r="B17" s="5">
        <v>13000000</v>
      </c>
      <c r="C17" s="6" t="s">
        <v>19</v>
      </c>
      <c r="D17" s="5">
        <v>499600</v>
      </c>
      <c r="E17" s="5">
        <v>1348000</v>
      </c>
      <c r="F17" s="5">
        <v>855200</v>
      </c>
      <c r="G17" s="5">
        <v>1109759.9000000001</v>
      </c>
      <c r="H17" s="5">
        <f t="shared" si="0"/>
        <v>129.7661248830683</v>
      </c>
    </row>
    <row r="18" spans="1:8" x14ac:dyDescent="0.2">
      <c r="A18" s="5"/>
      <c r="B18" s="5">
        <v>13010000</v>
      </c>
      <c r="C18" s="6" t="s">
        <v>20</v>
      </c>
      <c r="D18" s="5">
        <v>354500</v>
      </c>
      <c r="E18" s="5">
        <v>1202900</v>
      </c>
      <c r="F18" s="5">
        <v>779000</v>
      </c>
      <c r="G18" s="5">
        <v>1038424.02</v>
      </c>
      <c r="H18" s="5">
        <f t="shared" si="0"/>
        <v>133.30218485237484</v>
      </c>
    </row>
    <row r="19" spans="1:8" x14ac:dyDescent="0.2">
      <c r="A19" s="5"/>
      <c r="B19" s="5">
        <v>13010100</v>
      </c>
      <c r="C19" s="6" t="s">
        <v>21</v>
      </c>
      <c r="D19" s="5">
        <v>0</v>
      </c>
      <c r="E19" s="5">
        <v>793500</v>
      </c>
      <c r="F19" s="5">
        <v>589000</v>
      </c>
      <c r="G19" s="5">
        <v>793502.12</v>
      </c>
      <c r="H19" s="5">
        <f t="shared" si="0"/>
        <v>134.72022410865873</v>
      </c>
    </row>
    <row r="20" spans="1:8" x14ac:dyDescent="0.2">
      <c r="A20" s="5"/>
      <c r="B20" s="5">
        <v>13010200</v>
      </c>
      <c r="C20" s="6" t="s">
        <v>22</v>
      </c>
      <c r="D20" s="5">
        <v>354500</v>
      </c>
      <c r="E20" s="5">
        <v>409400</v>
      </c>
      <c r="F20" s="5">
        <v>190000</v>
      </c>
      <c r="G20" s="5">
        <v>244921.9</v>
      </c>
      <c r="H20" s="5">
        <f t="shared" si="0"/>
        <v>128.90626315789473</v>
      </c>
    </row>
    <row r="21" spans="1:8" x14ac:dyDescent="0.2">
      <c r="A21" s="5"/>
      <c r="B21" s="5">
        <v>13030000</v>
      </c>
      <c r="C21" s="6" t="s">
        <v>23</v>
      </c>
      <c r="D21" s="5">
        <v>145100</v>
      </c>
      <c r="E21" s="5">
        <v>145100</v>
      </c>
      <c r="F21" s="5">
        <v>76200</v>
      </c>
      <c r="G21" s="5">
        <v>71335.88</v>
      </c>
      <c r="H21" s="5">
        <f t="shared" si="0"/>
        <v>93.616640419947515</v>
      </c>
    </row>
    <row r="22" spans="1:8" x14ac:dyDescent="0.2">
      <c r="A22" s="5"/>
      <c r="B22" s="5">
        <v>13030100</v>
      </c>
      <c r="C22" s="6" t="s">
        <v>24</v>
      </c>
      <c r="D22" s="5">
        <v>0</v>
      </c>
      <c r="E22" s="5">
        <v>0</v>
      </c>
      <c r="F22" s="5">
        <v>0</v>
      </c>
      <c r="G22" s="5">
        <v>2038.63</v>
      </c>
      <c r="H22" s="5">
        <f t="shared" si="0"/>
        <v>0</v>
      </c>
    </row>
    <row r="23" spans="1:8" x14ac:dyDescent="0.2">
      <c r="A23" s="5"/>
      <c r="B23" s="5">
        <v>13030200</v>
      </c>
      <c r="C23" s="6" t="s">
        <v>25</v>
      </c>
      <c r="D23" s="5">
        <v>79100</v>
      </c>
      <c r="E23" s="5">
        <v>79100</v>
      </c>
      <c r="F23" s="5">
        <v>51000</v>
      </c>
      <c r="G23" s="5">
        <v>33095.68</v>
      </c>
      <c r="H23" s="5">
        <f t="shared" si="0"/>
        <v>64.893490196078432</v>
      </c>
    </row>
    <row r="24" spans="1:8" x14ac:dyDescent="0.2">
      <c r="A24" s="5"/>
      <c r="B24" s="5">
        <v>13030800</v>
      </c>
      <c r="C24" s="6" t="s">
        <v>26</v>
      </c>
      <c r="D24" s="5">
        <v>66000</v>
      </c>
      <c r="E24" s="5">
        <v>66000</v>
      </c>
      <c r="F24" s="5">
        <v>25200</v>
      </c>
      <c r="G24" s="5">
        <v>36201.57</v>
      </c>
      <c r="H24" s="5">
        <f t="shared" si="0"/>
        <v>143.65702380952382</v>
      </c>
    </row>
    <row r="25" spans="1:8" x14ac:dyDescent="0.2">
      <c r="A25" s="5"/>
      <c r="B25" s="5">
        <v>14000000</v>
      </c>
      <c r="C25" s="6" t="s">
        <v>27</v>
      </c>
      <c r="D25" s="5">
        <v>4886100</v>
      </c>
      <c r="E25" s="5">
        <v>4886100</v>
      </c>
      <c r="F25" s="5">
        <v>2146100</v>
      </c>
      <c r="G25" s="5">
        <v>2110139.89</v>
      </c>
      <c r="H25" s="5">
        <f t="shared" si="0"/>
        <v>98.324397278784787</v>
      </c>
    </row>
    <row r="26" spans="1:8" x14ac:dyDescent="0.2">
      <c r="A26" s="5"/>
      <c r="B26" s="5">
        <v>14020000</v>
      </c>
      <c r="C26" s="6" t="s">
        <v>28</v>
      </c>
      <c r="D26" s="5">
        <v>465400</v>
      </c>
      <c r="E26" s="5">
        <v>465400</v>
      </c>
      <c r="F26" s="5">
        <v>195400</v>
      </c>
      <c r="G26" s="5">
        <v>223044.47</v>
      </c>
      <c r="H26" s="5">
        <f t="shared" si="0"/>
        <v>114.14763050153532</v>
      </c>
    </row>
    <row r="27" spans="1:8" x14ac:dyDescent="0.2">
      <c r="A27" s="5"/>
      <c r="B27" s="5">
        <v>14021900</v>
      </c>
      <c r="C27" s="6" t="s">
        <v>29</v>
      </c>
      <c r="D27" s="5">
        <v>465400</v>
      </c>
      <c r="E27" s="5">
        <v>465400</v>
      </c>
      <c r="F27" s="5">
        <v>195400</v>
      </c>
      <c r="G27" s="5">
        <v>223044.47</v>
      </c>
      <c r="H27" s="5">
        <f t="shared" si="0"/>
        <v>114.14763050153532</v>
      </c>
    </row>
    <row r="28" spans="1:8" x14ac:dyDescent="0.2">
      <c r="A28" s="5"/>
      <c r="B28" s="5">
        <v>14030000</v>
      </c>
      <c r="C28" s="6" t="s">
        <v>30</v>
      </c>
      <c r="D28" s="5">
        <v>2120700</v>
      </c>
      <c r="E28" s="5">
        <v>2120700</v>
      </c>
      <c r="F28" s="5">
        <v>810700</v>
      </c>
      <c r="G28" s="5">
        <v>869153.67</v>
      </c>
      <c r="H28" s="5">
        <f t="shared" si="0"/>
        <v>107.21027137042063</v>
      </c>
    </row>
    <row r="29" spans="1:8" x14ac:dyDescent="0.2">
      <c r="A29" s="5"/>
      <c r="B29" s="5">
        <v>14031900</v>
      </c>
      <c r="C29" s="6" t="s">
        <v>29</v>
      </c>
      <c r="D29" s="5">
        <v>2120700</v>
      </c>
      <c r="E29" s="5">
        <v>2120700</v>
      </c>
      <c r="F29" s="5">
        <v>810700</v>
      </c>
      <c r="G29" s="5">
        <v>869153.67</v>
      </c>
      <c r="H29" s="5">
        <f t="shared" si="0"/>
        <v>107.21027137042063</v>
      </c>
    </row>
    <row r="30" spans="1:8" x14ac:dyDescent="0.2">
      <c r="A30" s="5"/>
      <c r="B30" s="5">
        <v>14040000</v>
      </c>
      <c r="C30" s="6" t="s">
        <v>31</v>
      </c>
      <c r="D30" s="5">
        <v>2300000</v>
      </c>
      <c r="E30" s="5">
        <v>2300000</v>
      </c>
      <c r="F30" s="5">
        <v>1140000</v>
      </c>
      <c r="G30" s="5">
        <v>1017941.75</v>
      </c>
      <c r="H30" s="5">
        <f t="shared" si="0"/>
        <v>89.293135964912281</v>
      </c>
    </row>
    <row r="31" spans="1:8" x14ac:dyDescent="0.2">
      <c r="A31" s="5"/>
      <c r="B31" s="5">
        <v>18000000</v>
      </c>
      <c r="C31" s="6" t="s">
        <v>32</v>
      </c>
      <c r="D31" s="5">
        <v>23161400</v>
      </c>
      <c r="E31" s="5">
        <v>23375400</v>
      </c>
      <c r="F31" s="5">
        <v>11105745</v>
      </c>
      <c r="G31" s="5">
        <v>11511256.939999999</v>
      </c>
      <c r="H31" s="5">
        <f t="shared" si="0"/>
        <v>103.6513708895711</v>
      </c>
    </row>
    <row r="32" spans="1:8" x14ac:dyDescent="0.2">
      <c r="A32" s="5"/>
      <c r="B32" s="5">
        <v>18010000</v>
      </c>
      <c r="C32" s="6" t="s">
        <v>33</v>
      </c>
      <c r="D32" s="5">
        <v>10801300</v>
      </c>
      <c r="E32" s="5">
        <v>11015300</v>
      </c>
      <c r="F32" s="5">
        <v>4829745</v>
      </c>
      <c r="G32" s="5">
        <v>5433568.8299999991</v>
      </c>
      <c r="H32" s="5">
        <f t="shared" si="0"/>
        <v>112.50218862486527</v>
      </c>
    </row>
    <row r="33" spans="1:8" x14ac:dyDescent="0.2">
      <c r="A33" s="5"/>
      <c r="B33" s="5">
        <v>18010100</v>
      </c>
      <c r="C33" s="6" t="s">
        <v>34</v>
      </c>
      <c r="D33" s="5">
        <v>20000</v>
      </c>
      <c r="E33" s="5">
        <v>20000</v>
      </c>
      <c r="F33" s="5">
        <v>13200</v>
      </c>
      <c r="G33" s="5">
        <v>6624.87</v>
      </c>
      <c r="H33" s="5">
        <f t="shared" si="0"/>
        <v>50.18840909090909</v>
      </c>
    </row>
    <row r="34" spans="1:8" x14ac:dyDescent="0.2">
      <c r="A34" s="5"/>
      <c r="B34" s="5">
        <v>18010200</v>
      </c>
      <c r="C34" s="6" t="s">
        <v>35</v>
      </c>
      <c r="D34" s="5">
        <v>294500</v>
      </c>
      <c r="E34" s="5">
        <v>294500</v>
      </c>
      <c r="F34" s="5">
        <v>12000</v>
      </c>
      <c r="G34" s="5">
        <v>121936</v>
      </c>
      <c r="H34" s="5">
        <f t="shared" si="0"/>
        <v>1016.1333333333333</v>
      </c>
    </row>
    <row r="35" spans="1:8" x14ac:dyDescent="0.2">
      <c r="A35" s="5"/>
      <c r="B35" s="5">
        <v>18010300</v>
      </c>
      <c r="C35" s="6" t="s">
        <v>36</v>
      </c>
      <c r="D35" s="5">
        <v>245000</v>
      </c>
      <c r="E35" s="5">
        <v>245000</v>
      </c>
      <c r="F35" s="5">
        <v>20600</v>
      </c>
      <c r="G35" s="5">
        <v>131527.49</v>
      </c>
      <c r="H35" s="5">
        <f t="shared" si="0"/>
        <v>638.48296116504844</v>
      </c>
    </row>
    <row r="36" spans="1:8" x14ac:dyDescent="0.2">
      <c r="A36" s="5"/>
      <c r="B36" s="5">
        <v>18010400</v>
      </c>
      <c r="C36" s="6" t="s">
        <v>37</v>
      </c>
      <c r="D36" s="5">
        <v>360000</v>
      </c>
      <c r="E36" s="5">
        <v>360000</v>
      </c>
      <c r="F36" s="5">
        <v>180000</v>
      </c>
      <c r="G36" s="5">
        <v>169558.9</v>
      </c>
      <c r="H36" s="5">
        <f t="shared" si="0"/>
        <v>94.19938888888889</v>
      </c>
    </row>
    <row r="37" spans="1:8" x14ac:dyDescent="0.2">
      <c r="A37" s="5"/>
      <c r="B37" s="5">
        <v>18010500</v>
      </c>
      <c r="C37" s="6" t="s">
        <v>38</v>
      </c>
      <c r="D37" s="5">
        <v>3438400</v>
      </c>
      <c r="E37" s="5">
        <v>3631400</v>
      </c>
      <c r="F37" s="5">
        <v>1853800</v>
      </c>
      <c r="G37" s="5">
        <v>2051197.13</v>
      </c>
      <c r="H37" s="5">
        <f t="shared" si="0"/>
        <v>110.64824306829215</v>
      </c>
    </row>
    <row r="38" spans="1:8" x14ac:dyDescent="0.2">
      <c r="A38" s="5"/>
      <c r="B38" s="5">
        <v>18010600</v>
      </c>
      <c r="C38" s="6" t="s">
        <v>39</v>
      </c>
      <c r="D38" s="5">
        <v>1655800</v>
      </c>
      <c r="E38" s="5">
        <v>1676800</v>
      </c>
      <c r="F38" s="5">
        <v>869000</v>
      </c>
      <c r="G38" s="5">
        <v>1079019.1299999999</v>
      </c>
      <c r="H38" s="5">
        <f t="shared" si="0"/>
        <v>124.16790909090906</v>
      </c>
    </row>
    <row r="39" spans="1:8" x14ac:dyDescent="0.2">
      <c r="A39" s="5"/>
      <c r="B39" s="5">
        <v>18010700</v>
      </c>
      <c r="C39" s="6" t="s">
        <v>40</v>
      </c>
      <c r="D39" s="5">
        <v>3404700</v>
      </c>
      <c r="E39" s="5">
        <v>3404700</v>
      </c>
      <c r="F39" s="5">
        <v>1201400</v>
      </c>
      <c r="G39" s="5">
        <v>1167627.05</v>
      </c>
      <c r="H39" s="5">
        <f t="shared" si="0"/>
        <v>97.188867154985857</v>
      </c>
    </row>
    <row r="40" spans="1:8" x14ac:dyDescent="0.2">
      <c r="A40" s="5"/>
      <c r="B40" s="5">
        <v>18010900</v>
      </c>
      <c r="C40" s="6" t="s">
        <v>41</v>
      </c>
      <c r="D40" s="5">
        <v>1370400</v>
      </c>
      <c r="E40" s="5">
        <v>1370400</v>
      </c>
      <c r="F40" s="5">
        <v>667245</v>
      </c>
      <c r="G40" s="5">
        <v>645491.93000000005</v>
      </c>
      <c r="H40" s="5">
        <f t="shared" ref="H40:H71" si="1">IF(F40=0,0,G40/F40*100)</f>
        <v>96.739867664800798</v>
      </c>
    </row>
    <row r="41" spans="1:8" x14ac:dyDescent="0.2">
      <c r="A41" s="5"/>
      <c r="B41" s="5">
        <v>18011000</v>
      </c>
      <c r="C41" s="6" t="s">
        <v>42</v>
      </c>
      <c r="D41" s="5">
        <v>6250</v>
      </c>
      <c r="E41" s="5">
        <v>6250</v>
      </c>
      <c r="F41" s="5">
        <v>6250</v>
      </c>
      <c r="G41" s="5">
        <v>29166.33</v>
      </c>
      <c r="H41" s="5">
        <f t="shared" si="1"/>
        <v>466.66128000000003</v>
      </c>
    </row>
    <row r="42" spans="1:8" x14ac:dyDescent="0.2">
      <c r="A42" s="5"/>
      <c r="B42" s="5">
        <v>18011100</v>
      </c>
      <c r="C42" s="6" t="s">
        <v>43</v>
      </c>
      <c r="D42" s="5">
        <v>6250</v>
      </c>
      <c r="E42" s="5">
        <v>6250</v>
      </c>
      <c r="F42" s="5">
        <v>6250</v>
      </c>
      <c r="G42" s="5">
        <v>31420</v>
      </c>
      <c r="H42" s="5">
        <f t="shared" si="1"/>
        <v>502.71999999999997</v>
      </c>
    </row>
    <row r="43" spans="1:8" x14ac:dyDescent="0.2">
      <c r="A43" s="5"/>
      <c r="B43" s="5">
        <v>18020000</v>
      </c>
      <c r="C43" s="6" t="s">
        <v>44</v>
      </c>
      <c r="D43" s="5">
        <v>252000</v>
      </c>
      <c r="E43" s="5">
        <v>252000</v>
      </c>
      <c r="F43" s="5">
        <v>126000</v>
      </c>
      <c r="G43" s="5">
        <v>140040</v>
      </c>
      <c r="H43" s="5">
        <f t="shared" si="1"/>
        <v>111.14285714285714</v>
      </c>
    </row>
    <row r="44" spans="1:8" x14ac:dyDescent="0.2">
      <c r="A44" s="5"/>
      <c r="B44" s="5">
        <v>18020100</v>
      </c>
      <c r="C44" s="6" t="s">
        <v>45</v>
      </c>
      <c r="D44" s="5">
        <v>252000</v>
      </c>
      <c r="E44" s="5">
        <v>252000</v>
      </c>
      <c r="F44" s="5">
        <v>126000</v>
      </c>
      <c r="G44" s="5">
        <v>140040</v>
      </c>
      <c r="H44" s="5">
        <f t="shared" si="1"/>
        <v>111.14285714285714</v>
      </c>
    </row>
    <row r="45" spans="1:8" x14ac:dyDescent="0.2">
      <c r="A45" s="5"/>
      <c r="B45" s="5">
        <v>18030000</v>
      </c>
      <c r="C45" s="6" t="s">
        <v>46</v>
      </c>
      <c r="D45" s="5">
        <v>1500</v>
      </c>
      <c r="E45" s="5">
        <v>1500</v>
      </c>
      <c r="F45" s="5">
        <v>700</v>
      </c>
      <c r="G45" s="5">
        <v>1144</v>
      </c>
      <c r="H45" s="5">
        <f t="shared" si="1"/>
        <v>163.42857142857144</v>
      </c>
    </row>
    <row r="46" spans="1:8" x14ac:dyDescent="0.2">
      <c r="A46" s="5"/>
      <c r="B46" s="5">
        <v>18030200</v>
      </c>
      <c r="C46" s="6" t="s">
        <v>47</v>
      </c>
      <c r="D46" s="5">
        <v>1500</v>
      </c>
      <c r="E46" s="5">
        <v>1500</v>
      </c>
      <c r="F46" s="5">
        <v>700</v>
      </c>
      <c r="G46" s="5">
        <v>1144</v>
      </c>
      <c r="H46" s="5">
        <f t="shared" si="1"/>
        <v>163.42857142857144</v>
      </c>
    </row>
    <row r="47" spans="1:8" x14ac:dyDescent="0.2">
      <c r="A47" s="5"/>
      <c r="B47" s="5">
        <v>18050000</v>
      </c>
      <c r="C47" s="6" t="s">
        <v>48</v>
      </c>
      <c r="D47" s="5">
        <v>12106600</v>
      </c>
      <c r="E47" s="5">
        <v>12106600</v>
      </c>
      <c r="F47" s="5">
        <v>6149300</v>
      </c>
      <c r="G47" s="5">
        <v>5936504.1099999994</v>
      </c>
      <c r="H47" s="5">
        <f t="shared" si="1"/>
        <v>96.539510350771621</v>
      </c>
    </row>
    <row r="48" spans="1:8" x14ac:dyDescent="0.2">
      <c r="A48" s="5"/>
      <c r="B48" s="5">
        <v>18050300</v>
      </c>
      <c r="C48" s="6" t="s">
        <v>49</v>
      </c>
      <c r="D48" s="5">
        <v>2820000</v>
      </c>
      <c r="E48" s="5">
        <v>2820000</v>
      </c>
      <c r="F48" s="5">
        <v>1510000</v>
      </c>
      <c r="G48" s="5">
        <v>1330180.8899999999</v>
      </c>
      <c r="H48" s="5">
        <f t="shared" si="1"/>
        <v>88.091449668874162</v>
      </c>
    </row>
    <row r="49" spans="1:8" x14ac:dyDescent="0.2">
      <c r="A49" s="5"/>
      <c r="B49" s="5">
        <v>18050400</v>
      </c>
      <c r="C49" s="6" t="s">
        <v>50</v>
      </c>
      <c r="D49" s="5">
        <v>8886600</v>
      </c>
      <c r="E49" s="5">
        <v>8886600</v>
      </c>
      <c r="F49" s="5">
        <v>4302600</v>
      </c>
      <c r="G49" s="5">
        <v>4342147</v>
      </c>
      <c r="H49" s="5">
        <f t="shared" si="1"/>
        <v>100.91914191419143</v>
      </c>
    </row>
    <row r="50" spans="1:8" x14ac:dyDescent="0.2">
      <c r="A50" s="5"/>
      <c r="B50" s="5">
        <v>18050500</v>
      </c>
      <c r="C50" s="6" t="s">
        <v>51</v>
      </c>
      <c r="D50" s="5">
        <v>400000</v>
      </c>
      <c r="E50" s="5">
        <v>400000</v>
      </c>
      <c r="F50" s="5">
        <v>336700</v>
      </c>
      <c r="G50" s="5">
        <v>264176.21999999997</v>
      </c>
      <c r="H50" s="5">
        <f t="shared" si="1"/>
        <v>78.460415800415788</v>
      </c>
    </row>
    <row r="51" spans="1:8" x14ac:dyDescent="0.2">
      <c r="A51" s="5"/>
      <c r="B51" s="5">
        <v>20000000</v>
      </c>
      <c r="C51" s="6" t="s">
        <v>52</v>
      </c>
      <c r="D51" s="5">
        <v>4809600</v>
      </c>
      <c r="E51" s="5">
        <v>5008500</v>
      </c>
      <c r="F51" s="5">
        <v>1977410</v>
      </c>
      <c r="G51" s="5">
        <v>2241567.7999999993</v>
      </c>
      <c r="H51" s="5">
        <f t="shared" si="1"/>
        <v>113.3587773906271</v>
      </c>
    </row>
    <row r="52" spans="1:8" x14ac:dyDescent="0.2">
      <c r="A52" s="5"/>
      <c r="B52" s="5">
        <v>21000000</v>
      </c>
      <c r="C52" s="6" t="s">
        <v>53</v>
      </c>
      <c r="D52" s="5">
        <v>54000</v>
      </c>
      <c r="E52" s="5">
        <v>128300</v>
      </c>
      <c r="F52" s="5">
        <v>45800</v>
      </c>
      <c r="G52" s="5">
        <v>96257.4</v>
      </c>
      <c r="H52" s="5">
        <f t="shared" si="1"/>
        <v>210.16899563318776</v>
      </c>
    </row>
    <row r="53" spans="1:8" x14ac:dyDescent="0.2">
      <c r="A53" s="5"/>
      <c r="B53" s="5">
        <v>21010000</v>
      </c>
      <c r="C53" s="6" t="s">
        <v>54</v>
      </c>
      <c r="D53" s="5">
        <v>24000</v>
      </c>
      <c r="E53" s="5">
        <v>24000</v>
      </c>
      <c r="F53" s="5">
        <v>9000</v>
      </c>
      <c r="G53" s="5">
        <v>1873</v>
      </c>
      <c r="H53" s="5">
        <f t="shared" si="1"/>
        <v>20.81111111111111</v>
      </c>
    </row>
    <row r="54" spans="1:8" x14ac:dyDescent="0.2">
      <c r="A54" s="5"/>
      <c r="B54" s="5">
        <v>21010300</v>
      </c>
      <c r="C54" s="6" t="s">
        <v>55</v>
      </c>
      <c r="D54" s="5">
        <v>24000</v>
      </c>
      <c r="E54" s="5">
        <v>24000</v>
      </c>
      <c r="F54" s="5">
        <v>9000</v>
      </c>
      <c r="G54" s="5">
        <v>1873</v>
      </c>
      <c r="H54" s="5">
        <f t="shared" si="1"/>
        <v>20.81111111111111</v>
      </c>
    </row>
    <row r="55" spans="1:8" x14ac:dyDescent="0.2">
      <c r="A55" s="5"/>
      <c r="B55" s="5">
        <v>21080000</v>
      </c>
      <c r="C55" s="6" t="s">
        <v>56</v>
      </c>
      <c r="D55" s="5">
        <v>30000</v>
      </c>
      <c r="E55" s="5">
        <v>104300</v>
      </c>
      <c r="F55" s="5">
        <v>36800</v>
      </c>
      <c r="G55" s="5">
        <v>94384.4</v>
      </c>
      <c r="H55" s="5">
        <f t="shared" si="1"/>
        <v>256.47934782608695</v>
      </c>
    </row>
    <row r="56" spans="1:8" x14ac:dyDescent="0.2">
      <c r="A56" s="5"/>
      <c r="B56" s="5">
        <v>21081100</v>
      </c>
      <c r="C56" s="6" t="s">
        <v>57</v>
      </c>
      <c r="D56" s="5">
        <v>0</v>
      </c>
      <c r="E56" s="5">
        <v>57500</v>
      </c>
      <c r="F56" s="5">
        <v>0</v>
      </c>
      <c r="G56" s="5">
        <v>57584.4</v>
      </c>
      <c r="H56" s="5">
        <f t="shared" si="1"/>
        <v>0</v>
      </c>
    </row>
    <row r="57" spans="1:8" x14ac:dyDescent="0.2">
      <c r="A57" s="5"/>
      <c r="B57" s="5">
        <v>21081500</v>
      </c>
      <c r="C57" s="6" t="s">
        <v>58</v>
      </c>
      <c r="D57" s="5">
        <v>30000</v>
      </c>
      <c r="E57" s="5">
        <v>46800</v>
      </c>
      <c r="F57" s="5">
        <v>36800</v>
      </c>
      <c r="G57" s="5">
        <v>36800</v>
      </c>
      <c r="H57" s="5">
        <f t="shared" si="1"/>
        <v>100</v>
      </c>
    </row>
    <row r="58" spans="1:8" x14ac:dyDescent="0.2">
      <c r="A58" s="5"/>
      <c r="B58" s="5">
        <v>22000000</v>
      </c>
      <c r="C58" s="6" t="s">
        <v>59</v>
      </c>
      <c r="D58" s="5">
        <v>4733600</v>
      </c>
      <c r="E58" s="5">
        <v>4858200</v>
      </c>
      <c r="F58" s="5">
        <v>1920810</v>
      </c>
      <c r="G58" s="5">
        <v>2042728.81</v>
      </c>
      <c r="H58" s="5">
        <f t="shared" si="1"/>
        <v>106.34726027040675</v>
      </c>
    </row>
    <row r="59" spans="1:8" x14ac:dyDescent="0.2">
      <c r="A59" s="5"/>
      <c r="B59" s="5">
        <v>22010000</v>
      </c>
      <c r="C59" s="6" t="s">
        <v>60</v>
      </c>
      <c r="D59" s="5">
        <v>4441000</v>
      </c>
      <c r="E59" s="5">
        <v>4565600</v>
      </c>
      <c r="F59" s="5">
        <v>1774200</v>
      </c>
      <c r="G59" s="5">
        <v>1812458.95</v>
      </c>
      <c r="H59" s="5">
        <f t="shared" si="1"/>
        <v>102.15640570397926</v>
      </c>
    </row>
    <row r="60" spans="1:8" x14ac:dyDescent="0.2">
      <c r="A60" s="5"/>
      <c r="B60" s="5">
        <v>22010300</v>
      </c>
      <c r="C60" s="6" t="s">
        <v>61</v>
      </c>
      <c r="D60" s="5">
        <v>100000</v>
      </c>
      <c r="E60" s="5">
        <v>100000</v>
      </c>
      <c r="F60" s="5">
        <v>48000</v>
      </c>
      <c r="G60" s="5">
        <v>85778</v>
      </c>
      <c r="H60" s="5">
        <f t="shared" si="1"/>
        <v>178.70416666666665</v>
      </c>
    </row>
    <row r="61" spans="1:8" x14ac:dyDescent="0.2">
      <c r="A61" s="5"/>
      <c r="B61" s="5">
        <v>22012500</v>
      </c>
      <c r="C61" s="6" t="s">
        <v>62</v>
      </c>
      <c r="D61" s="5">
        <v>4000000</v>
      </c>
      <c r="E61" s="5">
        <v>4000000</v>
      </c>
      <c r="F61" s="5">
        <v>1575700</v>
      </c>
      <c r="G61" s="5">
        <v>1454466.54</v>
      </c>
      <c r="H61" s="5">
        <f t="shared" si="1"/>
        <v>92.30605699054388</v>
      </c>
    </row>
    <row r="62" spans="1:8" x14ac:dyDescent="0.2">
      <c r="A62" s="5"/>
      <c r="B62" s="5">
        <v>22012600</v>
      </c>
      <c r="C62" s="6" t="s">
        <v>63</v>
      </c>
      <c r="D62" s="5">
        <v>330000</v>
      </c>
      <c r="E62" s="5">
        <v>454600</v>
      </c>
      <c r="F62" s="5">
        <v>145000</v>
      </c>
      <c r="G62" s="5">
        <v>269624.40999999997</v>
      </c>
      <c r="H62" s="5">
        <f t="shared" si="1"/>
        <v>185.94786896551722</v>
      </c>
    </row>
    <row r="63" spans="1:8" x14ac:dyDescent="0.2">
      <c r="A63" s="5"/>
      <c r="B63" s="5">
        <v>22012900</v>
      </c>
      <c r="C63" s="6" t="s">
        <v>64</v>
      </c>
      <c r="D63" s="5">
        <v>11000</v>
      </c>
      <c r="E63" s="5">
        <v>11000</v>
      </c>
      <c r="F63" s="5">
        <v>5500</v>
      </c>
      <c r="G63" s="5">
        <v>2590</v>
      </c>
      <c r="H63" s="5">
        <f t="shared" si="1"/>
        <v>47.090909090909086</v>
      </c>
    </row>
    <row r="64" spans="1:8" x14ac:dyDescent="0.2">
      <c r="A64" s="5"/>
      <c r="B64" s="5">
        <v>22080000</v>
      </c>
      <c r="C64" s="6" t="s">
        <v>65</v>
      </c>
      <c r="D64" s="5">
        <v>245400</v>
      </c>
      <c r="E64" s="5">
        <v>245400</v>
      </c>
      <c r="F64" s="5">
        <v>122700</v>
      </c>
      <c r="G64" s="5">
        <v>188767.85</v>
      </c>
      <c r="H64" s="5">
        <f t="shared" si="1"/>
        <v>153.84502852485738</v>
      </c>
    </row>
    <row r="65" spans="1:8" x14ac:dyDescent="0.2">
      <c r="A65" s="5"/>
      <c r="B65" s="5">
        <v>22080400</v>
      </c>
      <c r="C65" s="6" t="s">
        <v>66</v>
      </c>
      <c r="D65" s="5">
        <v>245400</v>
      </c>
      <c r="E65" s="5">
        <v>245400</v>
      </c>
      <c r="F65" s="5">
        <v>122700</v>
      </c>
      <c r="G65" s="5">
        <v>188767.85</v>
      </c>
      <c r="H65" s="5">
        <f t="shared" si="1"/>
        <v>153.84502852485738</v>
      </c>
    </row>
    <row r="66" spans="1:8" x14ac:dyDescent="0.2">
      <c r="A66" s="5"/>
      <c r="B66" s="5">
        <v>22090000</v>
      </c>
      <c r="C66" s="6" t="s">
        <v>67</v>
      </c>
      <c r="D66" s="5">
        <v>47200</v>
      </c>
      <c r="E66" s="5">
        <v>47200</v>
      </c>
      <c r="F66" s="5">
        <v>23910</v>
      </c>
      <c r="G66" s="5">
        <v>41502.01</v>
      </c>
      <c r="H66" s="5">
        <f t="shared" si="1"/>
        <v>173.57595148473445</v>
      </c>
    </row>
    <row r="67" spans="1:8" x14ac:dyDescent="0.2">
      <c r="A67" s="5"/>
      <c r="B67" s="5">
        <v>22090100</v>
      </c>
      <c r="C67" s="6" t="s">
        <v>68</v>
      </c>
      <c r="D67" s="5">
        <v>20000</v>
      </c>
      <c r="E67" s="5">
        <v>20000</v>
      </c>
      <c r="F67" s="5">
        <v>10100</v>
      </c>
      <c r="G67" s="5">
        <v>29078.61</v>
      </c>
      <c r="H67" s="5">
        <f t="shared" si="1"/>
        <v>287.90702970297031</v>
      </c>
    </row>
    <row r="68" spans="1:8" x14ac:dyDescent="0.2">
      <c r="A68" s="5"/>
      <c r="B68" s="5">
        <v>22090200</v>
      </c>
      <c r="C68" s="6" t="s">
        <v>69</v>
      </c>
      <c r="D68" s="5">
        <v>2200</v>
      </c>
      <c r="E68" s="5">
        <v>2200</v>
      </c>
      <c r="F68" s="5">
        <v>1110</v>
      </c>
      <c r="G68" s="5">
        <v>2228</v>
      </c>
      <c r="H68" s="5">
        <f t="shared" si="1"/>
        <v>200.72072072072072</v>
      </c>
    </row>
    <row r="69" spans="1:8" x14ac:dyDescent="0.2">
      <c r="A69" s="5"/>
      <c r="B69" s="5">
        <v>22090400</v>
      </c>
      <c r="C69" s="6" t="s">
        <v>70</v>
      </c>
      <c r="D69" s="5">
        <v>25000</v>
      </c>
      <c r="E69" s="5">
        <v>25000</v>
      </c>
      <c r="F69" s="5">
        <v>12700</v>
      </c>
      <c r="G69" s="5">
        <v>10195.4</v>
      </c>
      <c r="H69" s="5">
        <f t="shared" si="1"/>
        <v>80.278740157480314</v>
      </c>
    </row>
    <row r="70" spans="1:8" x14ac:dyDescent="0.2">
      <c r="A70" s="5"/>
      <c r="B70" s="5">
        <v>24000000</v>
      </c>
      <c r="C70" s="6" t="s">
        <v>71</v>
      </c>
      <c r="D70" s="5">
        <v>22000</v>
      </c>
      <c r="E70" s="5">
        <v>22000</v>
      </c>
      <c r="F70" s="5">
        <v>10800</v>
      </c>
      <c r="G70" s="5">
        <v>102581.59</v>
      </c>
      <c r="H70" s="5">
        <f t="shared" si="1"/>
        <v>949.82953703703697</v>
      </c>
    </row>
    <row r="71" spans="1:8" x14ac:dyDescent="0.2">
      <c r="A71" s="5"/>
      <c r="B71" s="5">
        <v>24060000</v>
      </c>
      <c r="C71" s="6" t="s">
        <v>56</v>
      </c>
      <c r="D71" s="5">
        <v>22000</v>
      </c>
      <c r="E71" s="5">
        <v>22000</v>
      </c>
      <c r="F71" s="5">
        <v>10800</v>
      </c>
      <c r="G71" s="5">
        <v>102581.59</v>
      </c>
      <c r="H71" s="5">
        <f t="shared" si="1"/>
        <v>949.82953703703697</v>
      </c>
    </row>
    <row r="72" spans="1:8" x14ac:dyDescent="0.2">
      <c r="A72" s="5"/>
      <c r="B72" s="5">
        <v>24060300</v>
      </c>
      <c r="C72" s="6" t="s">
        <v>56</v>
      </c>
      <c r="D72" s="5">
        <v>22000</v>
      </c>
      <c r="E72" s="5">
        <v>22000</v>
      </c>
      <c r="F72" s="5">
        <v>10800</v>
      </c>
      <c r="G72" s="5">
        <v>101876.67</v>
      </c>
      <c r="H72" s="5">
        <f t="shared" ref="H72:H103" si="2">IF(F72=0,0,G72/F72*100)</f>
        <v>943.30250000000001</v>
      </c>
    </row>
    <row r="73" spans="1:8" x14ac:dyDescent="0.2">
      <c r="A73" s="5"/>
      <c r="B73" s="5">
        <v>24062200</v>
      </c>
      <c r="C73" s="6" t="s">
        <v>72</v>
      </c>
      <c r="D73" s="5">
        <v>0</v>
      </c>
      <c r="E73" s="5">
        <v>0</v>
      </c>
      <c r="F73" s="5">
        <v>0</v>
      </c>
      <c r="G73" s="5">
        <v>704.92</v>
      </c>
      <c r="H73" s="5">
        <f t="shared" si="2"/>
        <v>0</v>
      </c>
    </row>
    <row r="74" spans="1:8" x14ac:dyDescent="0.2">
      <c r="A74" s="5"/>
      <c r="B74" s="5">
        <v>40000000</v>
      </c>
      <c r="C74" s="6" t="s">
        <v>73</v>
      </c>
      <c r="D74" s="5">
        <v>166938300</v>
      </c>
      <c r="E74" s="5">
        <v>185664868</v>
      </c>
      <c r="F74" s="5">
        <v>103286030</v>
      </c>
      <c r="G74" s="5">
        <v>103286030</v>
      </c>
      <c r="H74" s="5">
        <f t="shared" si="2"/>
        <v>100</v>
      </c>
    </row>
    <row r="75" spans="1:8" x14ac:dyDescent="0.2">
      <c r="A75" s="5"/>
      <c r="B75" s="5">
        <v>41000000</v>
      </c>
      <c r="C75" s="6" t="s">
        <v>74</v>
      </c>
      <c r="D75" s="5">
        <v>166938300</v>
      </c>
      <c r="E75" s="5">
        <v>185664868</v>
      </c>
      <c r="F75" s="5">
        <v>103286030</v>
      </c>
      <c r="G75" s="5">
        <v>103286030</v>
      </c>
      <c r="H75" s="5">
        <f t="shared" si="2"/>
        <v>100</v>
      </c>
    </row>
    <row r="76" spans="1:8" x14ac:dyDescent="0.2">
      <c r="A76" s="5"/>
      <c r="B76" s="5">
        <v>41020000</v>
      </c>
      <c r="C76" s="6" t="s">
        <v>75</v>
      </c>
      <c r="D76" s="5">
        <v>27539800</v>
      </c>
      <c r="E76" s="5">
        <v>27539800</v>
      </c>
      <c r="F76" s="5">
        <v>13770000</v>
      </c>
      <c r="G76" s="5">
        <v>13770000</v>
      </c>
      <c r="H76" s="5">
        <f t="shared" si="2"/>
        <v>100</v>
      </c>
    </row>
    <row r="77" spans="1:8" x14ac:dyDescent="0.2">
      <c r="A77" s="5"/>
      <c r="B77" s="5">
        <v>41020100</v>
      </c>
      <c r="C77" s="6" t="s">
        <v>76</v>
      </c>
      <c r="D77" s="5">
        <v>27539800</v>
      </c>
      <c r="E77" s="5">
        <v>27539800</v>
      </c>
      <c r="F77" s="5">
        <v>13770000</v>
      </c>
      <c r="G77" s="5">
        <v>13770000</v>
      </c>
      <c r="H77" s="5">
        <f t="shared" si="2"/>
        <v>100</v>
      </c>
    </row>
    <row r="78" spans="1:8" x14ac:dyDescent="0.2">
      <c r="A78" s="5"/>
      <c r="B78" s="5">
        <v>41030000</v>
      </c>
      <c r="C78" s="6" t="s">
        <v>77</v>
      </c>
      <c r="D78" s="5">
        <v>120436700</v>
      </c>
      <c r="E78" s="5">
        <v>131480200</v>
      </c>
      <c r="F78" s="5">
        <v>76395600</v>
      </c>
      <c r="G78" s="5">
        <v>76395600</v>
      </c>
      <c r="H78" s="5">
        <f t="shared" si="2"/>
        <v>100</v>
      </c>
    </row>
    <row r="79" spans="1:8" x14ac:dyDescent="0.2">
      <c r="A79" s="5"/>
      <c r="B79" s="5">
        <v>41033200</v>
      </c>
      <c r="C79" s="6" t="s">
        <v>78</v>
      </c>
      <c r="D79" s="5">
        <v>0</v>
      </c>
      <c r="E79" s="5">
        <v>8736500</v>
      </c>
      <c r="F79" s="5">
        <v>2921000</v>
      </c>
      <c r="G79" s="5">
        <v>2921000</v>
      </c>
      <c r="H79" s="5">
        <f t="shared" si="2"/>
        <v>100</v>
      </c>
    </row>
    <row r="80" spans="1:8" x14ac:dyDescent="0.2">
      <c r="A80" s="5"/>
      <c r="B80" s="5">
        <v>41033900</v>
      </c>
      <c r="C80" s="6" t="s">
        <v>79</v>
      </c>
      <c r="D80" s="5">
        <v>95574300</v>
      </c>
      <c r="E80" s="5">
        <v>95574300</v>
      </c>
      <c r="F80" s="5">
        <v>58873600</v>
      </c>
      <c r="G80" s="5">
        <v>58873600</v>
      </c>
      <c r="H80" s="5">
        <f t="shared" si="2"/>
        <v>100</v>
      </c>
    </row>
    <row r="81" spans="1:8" x14ac:dyDescent="0.2">
      <c r="A81" s="5"/>
      <c r="B81" s="5">
        <v>41034200</v>
      </c>
      <c r="C81" s="6" t="s">
        <v>80</v>
      </c>
      <c r="D81" s="5">
        <v>24862400</v>
      </c>
      <c r="E81" s="5">
        <v>24862400</v>
      </c>
      <c r="F81" s="5">
        <v>12431000</v>
      </c>
      <c r="G81" s="5">
        <v>12431000</v>
      </c>
      <c r="H81" s="5">
        <f t="shared" si="2"/>
        <v>100</v>
      </c>
    </row>
    <row r="82" spans="1:8" x14ac:dyDescent="0.2">
      <c r="A82" s="5"/>
      <c r="B82" s="5">
        <v>41034500</v>
      </c>
      <c r="C82" s="6" t="s">
        <v>81</v>
      </c>
      <c r="D82" s="5">
        <v>0</v>
      </c>
      <c r="E82" s="5">
        <v>2307000</v>
      </c>
      <c r="F82" s="5">
        <v>2170000</v>
      </c>
      <c r="G82" s="5">
        <v>2170000</v>
      </c>
      <c r="H82" s="5">
        <f t="shared" si="2"/>
        <v>100</v>
      </c>
    </row>
    <row r="83" spans="1:8" x14ac:dyDescent="0.2">
      <c r="A83" s="5"/>
      <c r="B83" s="5">
        <v>41040000</v>
      </c>
      <c r="C83" s="6" t="s">
        <v>82</v>
      </c>
      <c r="D83" s="5">
        <v>17171700</v>
      </c>
      <c r="E83" s="5">
        <v>17171700</v>
      </c>
      <c r="F83" s="5">
        <v>8574600</v>
      </c>
      <c r="G83" s="5">
        <v>8574600</v>
      </c>
      <c r="H83" s="5">
        <f t="shared" si="2"/>
        <v>100</v>
      </c>
    </row>
    <row r="84" spans="1:8" x14ac:dyDescent="0.2">
      <c r="A84" s="5"/>
      <c r="B84" s="5">
        <v>41040200</v>
      </c>
      <c r="C84" s="6" t="s">
        <v>83</v>
      </c>
      <c r="D84" s="5">
        <v>17171700</v>
      </c>
      <c r="E84" s="5">
        <v>17171700</v>
      </c>
      <c r="F84" s="5">
        <v>8574600</v>
      </c>
      <c r="G84" s="5">
        <v>8574600</v>
      </c>
      <c r="H84" s="5">
        <f t="shared" si="2"/>
        <v>100</v>
      </c>
    </row>
    <row r="85" spans="1:8" x14ac:dyDescent="0.2">
      <c r="A85" s="5"/>
      <c r="B85" s="5">
        <v>41050000</v>
      </c>
      <c r="C85" s="6" t="s">
        <v>84</v>
      </c>
      <c r="D85" s="5">
        <v>1790100</v>
      </c>
      <c r="E85" s="5">
        <v>9473168</v>
      </c>
      <c r="F85" s="5">
        <v>4545830</v>
      </c>
      <c r="G85" s="5">
        <v>4545830</v>
      </c>
      <c r="H85" s="5">
        <f t="shared" si="2"/>
        <v>100</v>
      </c>
    </row>
    <row r="86" spans="1:8" x14ac:dyDescent="0.2">
      <c r="A86" s="5"/>
      <c r="B86" s="5">
        <v>41051000</v>
      </c>
      <c r="C86" s="6" t="s">
        <v>85</v>
      </c>
      <c r="D86" s="5">
        <v>1517400</v>
      </c>
      <c r="E86" s="5">
        <v>1517400</v>
      </c>
      <c r="F86" s="5">
        <v>933610</v>
      </c>
      <c r="G86" s="5">
        <v>933610</v>
      </c>
      <c r="H86" s="5">
        <f t="shared" si="2"/>
        <v>100</v>
      </c>
    </row>
    <row r="87" spans="1:8" x14ac:dyDescent="0.2">
      <c r="A87" s="5"/>
      <c r="B87" s="5">
        <v>41051100</v>
      </c>
      <c r="C87" s="6" t="s">
        <v>86</v>
      </c>
      <c r="D87" s="5">
        <v>0</v>
      </c>
      <c r="E87" s="5">
        <v>831440</v>
      </c>
      <c r="F87" s="5">
        <v>831440</v>
      </c>
      <c r="G87" s="5">
        <v>831440</v>
      </c>
      <c r="H87" s="5">
        <f t="shared" si="2"/>
        <v>100</v>
      </c>
    </row>
    <row r="88" spans="1:8" x14ac:dyDescent="0.2">
      <c r="A88" s="5"/>
      <c r="B88" s="5">
        <v>41051200</v>
      </c>
      <c r="C88" s="6" t="s">
        <v>87</v>
      </c>
      <c r="D88" s="5">
        <v>272700</v>
      </c>
      <c r="E88" s="5">
        <v>493250</v>
      </c>
      <c r="F88" s="5">
        <v>356900</v>
      </c>
      <c r="G88" s="5">
        <v>356900</v>
      </c>
      <c r="H88" s="5">
        <f t="shared" si="2"/>
        <v>100</v>
      </c>
    </row>
    <row r="89" spans="1:8" x14ac:dyDescent="0.2">
      <c r="A89" s="5"/>
      <c r="B89" s="5">
        <v>41051400</v>
      </c>
      <c r="C89" s="6" t="s">
        <v>88</v>
      </c>
      <c r="D89" s="5">
        <v>0</v>
      </c>
      <c r="E89" s="5">
        <v>1420300</v>
      </c>
      <c r="F89" s="5">
        <v>791200</v>
      </c>
      <c r="G89" s="5">
        <v>791200</v>
      </c>
      <c r="H89" s="5">
        <f t="shared" si="2"/>
        <v>100</v>
      </c>
    </row>
    <row r="90" spans="1:8" x14ac:dyDescent="0.2">
      <c r="A90" s="5"/>
      <c r="B90" s="5">
        <v>41051500</v>
      </c>
      <c r="C90" s="6" t="s">
        <v>89</v>
      </c>
      <c r="D90" s="5">
        <v>0</v>
      </c>
      <c r="E90" s="5">
        <v>4778</v>
      </c>
      <c r="F90" s="5">
        <v>680</v>
      </c>
      <c r="G90" s="5">
        <v>680</v>
      </c>
      <c r="H90" s="5">
        <f t="shared" si="2"/>
        <v>100</v>
      </c>
    </row>
    <row r="91" spans="1:8" x14ac:dyDescent="0.2">
      <c r="A91" s="5"/>
      <c r="B91" s="5">
        <v>41053900</v>
      </c>
      <c r="C91" s="6" t="s">
        <v>90</v>
      </c>
      <c r="D91" s="5">
        <v>0</v>
      </c>
      <c r="E91" s="5">
        <v>1030000</v>
      </c>
      <c r="F91" s="5">
        <v>1030000</v>
      </c>
      <c r="G91" s="5">
        <v>1030000</v>
      </c>
      <c r="H91" s="5">
        <f t="shared" si="2"/>
        <v>100</v>
      </c>
    </row>
    <row r="92" spans="1:8" x14ac:dyDescent="0.2">
      <c r="A92" s="5"/>
      <c r="B92" s="5">
        <v>41054300</v>
      </c>
      <c r="C92" s="6" t="s">
        <v>91</v>
      </c>
      <c r="D92" s="5">
        <v>0</v>
      </c>
      <c r="E92" s="5">
        <v>4176000</v>
      </c>
      <c r="F92" s="5">
        <v>602000</v>
      </c>
      <c r="G92" s="5">
        <v>602000</v>
      </c>
      <c r="H92" s="5">
        <f t="shared" si="2"/>
        <v>100</v>
      </c>
    </row>
    <row r="93" spans="1:8" s="8" customFormat="1" x14ac:dyDescent="0.2">
      <c r="A93" s="9" t="s">
        <v>92</v>
      </c>
      <c r="B93" s="10"/>
      <c r="C93" s="10"/>
      <c r="D93" s="7">
        <v>83000000</v>
      </c>
      <c r="E93" s="7">
        <v>85799000</v>
      </c>
      <c r="F93" s="7">
        <v>41068205</v>
      </c>
      <c r="G93" s="7">
        <v>43131743.229999989</v>
      </c>
      <c r="H93" s="7">
        <f t="shared" si="2"/>
        <v>105.02466136516068</v>
      </c>
    </row>
    <row r="94" spans="1:8" s="8" customFormat="1" x14ac:dyDescent="0.2">
      <c r="A94" s="9" t="s">
        <v>93</v>
      </c>
      <c r="B94" s="10"/>
      <c r="C94" s="10"/>
      <c r="D94" s="7">
        <v>249938300</v>
      </c>
      <c r="E94" s="7">
        <v>271463868</v>
      </c>
      <c r="F94" s="7">
        <v>144354235</v>
      </c>
      <c r="G94" s="7">
        <v>146417773.22999999</v>
      </c>
      <c r="H94" s="7">
        <f t="shared" si="2"/>
        <v>101.42949614883136</v>
      </c>
    </row>
  </sheetData>
  <mergeCells count="8">
    <mergeCell ref="A93:C93"/>
    <mergeCell ref="A94:C94"/>
    <mergeCell ref="A2:M2"/>
    <mergeCell ref="A4:M4"/>
    <mergeCell ref="A6:A7"/>
    <mergeCell ref="B6:B7"/>
    <mergeCell ref="C6:C7"/>
    <mergeCell ref="D6:H6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2019-07-22T10:14:36Z</dcterms:created>
  <dcterms:modified xsi:type="dcterms:W3CDTF">2019-07-22T10:23:24Z</dcterms:modified>
</cp:coreProperties>
</file>