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20" sheetId="2" r:id="rId1"/>
  </sheets>
  <definedNames>
    <definedName name="_xlnm.Print_Area" localSheetId="0">КПК0111020!$A$1:$BM$92</definedName>
  </definedNames>
  <calcPr calcId="145621" refMode="R1C1"/>
</workbook>
</file>

<file path=xl/calcChain.xml><?xml version="1.0" encoding="utf-8"?>
<calcChain xmlns="http://schemas.openxmlformats.org/spreadsheetml/2006/main">
  <c r="AC54" i="2" l="1"/>
  <c r="AS54" i="2" s="1"/>
  <c r="AK54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AR62" i="2"/>
  <c r="AS53" i="2"/>
  <c r="AS52" i="2"/>
  <c r="AS51" i="2"/>
  <c r="AS50" i="2"/>
  <c r="AS49" i="2"/>
  <c r="AS48" i="2"/>
  <c r="AS47" i="2"/>
</calcChain>
</file>

<file path=xl/sharedStrings.xml><?xml version="1.0" encoding="utf-8"?>
<sst xmlns="http://schemas.openxmlformats.org/spreadsheetml/2006/main" count="143" uniqueCount="106">
  <si>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</si>
  <si>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</si>
  <si>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</si>
  <si>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</si>
  <si>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</si>
  <si>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</si>
  <si>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</si>
  <si>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</si>
  <si>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</si>
  <si>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</si>
  <si>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</si>
  <si>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</si>
  <si>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</si>
  <si>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</si>
  <si>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</si>
  <si>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</si>
  <si>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</si>
  <si>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</si>
  <si>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</si>
  <si>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</si>
  <si>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</si>
  <si>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</si>
  <si>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</si>
  <si>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</si>
  <si>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</si>
  <si>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</si>
  <si>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</si>
  <si>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</si>
  <si>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</si>
  <si>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</si>
  <si>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</si>
  <si>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</si>
  <si>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</si>
  <si>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</si>
  <si>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</si>
  <si>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</si>
  <si>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</si>
  <si>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</si>
  <si>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</si>
  <si>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</si>
  <si>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</si>
  <si>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</si>
  <si>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</si>
  <si>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</si>
  <si>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</si>
  <si>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</si>
  <si>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</si>
  <si>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</si>
  <si>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</si>
  <si>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</si>
  <si>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</si>
  <si>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</si>
  <si>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</si>
  <si>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</si>
  <si>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</si>
  <si>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</si>
  <si>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</si>
  <si>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</si>
  <si>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</si>
  <si>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</si>
  <si>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</si>
  <si>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</t>
  </si>
  <si>
    <t>Фінансове та матеріально-технічне забезпечення загальноосвітніх навчальних закладів</t>
  </si>
  <si>
    <t>надання державної підтримки особам за особливими освітніми  потребами</t>
  </si>
  <si>
    <t>розподіл резерву коштів освітньої субвенції з державного бюджету місцевим бюджетам у 2018 році</t>
  </si>
  <si>
    <t>Інші субвенції з місцевих бюджетів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</si>
  <si>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</si>
  <si>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поч.бюджетного періоду</t>
  </si>
  <si>
    <t>субвенція з місцевого бюджету на реалізацію заходів, спрямованих на підвищення  якості освіти за рахунок відповідної субвенції з державного бюджету ( постанова КМУ від 03.04.2019 № 319)</t>
  </si>
  <si>
    <t>Затрат</t>
  </si>
  <si>
    <t>кількість закладів (за ступенями шкіл)</t>
  </si>
  <si>
    <t>од.</t>
  </si>
  <si>
    <t>Звіт 76-РВК, зведення звітів по мережі, штатах і контингентах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</si>
  <si>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</si>
  <si>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</si>
  <si>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мережа по штатах і контингентах, штатні розписи ЗНЗ, тарифікаційні відомості на 2018-2019 навчальний рік</t>
  </si>
  <si>
    <t>середньорічне число штатних одиниць спеціалістів</t>
  </si>
  <si>
    <t xml:space="preserve"> штатні розписи ЗНЗ</t>
  </si>
  <si>
    <t>середньорічне число штатних одиниць робітників</t>
  </si>
  <si>
    <t>штатні розписи ЗНЗ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</si>
  <si>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</si>
  <si>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</si>
  <si>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службова записка начальника відділу соціального захисту населення  список осіб, які мають право на отримання одноразової допомоги дітям-сиротам</t>
  </si>
  <si>
    <t>Ефективності</t>
  </si>
  <si>
    <t>діто-дні відвідування</t>
  </si>
  <si>
    <t>днів</t>
  </si>
  <si>
    <t>зведення звітів по мережі, штатах і контингентах установ, розрахунок  видатків</t>
  </si>
  <si>
    <t>Якості</t>
  </si>
  <si>
    <t>кількість днів відвідування</t>
  </si>
  <si>
    <t>розрахунок</t>
  </si>
  <si>
    <t>Бюджетний Кодекс України, Закон України про освіту (зі змінами), постанова КМУ від 15.08.2011 р. № 872 "Про затвердження Порядку організації інклюзивного навчання у загальноосвітніх навчальних закладах,  постанова КМУ від 27.02.2019 р. № 129 "Деякі питання надання субвенції з державного бюджету місцевим бюджетам на надання підтримки особам з особливими освітніми потребамиу 2019 році"; наказ МФУ від 20.09.2017 р. № 793 (зі змінами), рішення сесії Сторожинецької міської ради від 21.12.2018 р. № 355-26/2018 "Про міський бюджет на 2019 рік"(зі змінами), розпорядження Сторожинецької міської ради від 31.08.2018 р. № 469 "Про організацію харчування у ЗНЗ, НВК та ДНЗ міської ради на 2018-2019 навчальний рік; постанова КМУ № 319 від 03.04.2019 "Деякі питання надання субвенції з державного бюджету місцевим бюджетам на реалізацію заходів, спрямованих на підвищення якості освіти; розпорядження КМУ від 18.18.2018 № 1012-р "Про розподіл резерву коштів освітньої субвенції з державного бюджету місцевим бюджетам у 2018 році.</t>
  </si>
  <si>
    <t>Забезпечення надання послуг з загальної середньої освіти в денних загальноосвітніх закладах</t>
  </si>
  <si>
    <t>0100000</t>
  </si>
  <si>
    <t>Розпорядження міського голови від 11.10.2019р. № 658  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</si>
  <si>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</si>
  <si>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</si>
  <si>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</si>
  <si>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</si>
  <si>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</si>
  <si>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</si>
  <si>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</si>
  <si>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</si>
  <si>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</si>
  <si>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0110000</t>
  </si>
  <si>
    <t>0921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</si>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</sst>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sz val="6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5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zoomScaleSheetLayoutView="100" workbookViewId="0">
      <selection activeCell="BQ49" sqref="BQ49"/>
    </sheetView>
  </sheetViews>
  <sheetFormatPr defaultRowHeight="12.75" x14ac:dyDescent="0.2"/>
  <cols>
    <col min="1" max="39" width="2.85546875" style="1" customWidth="1"/>
    <col min="40" max="40" width="5.7109375" style="1" customWidth="1"/>
    <col min="41" max="47" width="2.85546875" style="1" customWidth="1"/>
    <col min="48" max="48" width="3.8554687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7.75" customHeight="1" x14ac:dyDescent="0.2">
      <c r="AO1" s="99" t="s">
        <v>39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64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32.1" customHeight="1" x14ac:dyDescent="0.2">
      <c r="AO3" s="90" t="s">
        <v>93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64" x14ac:dyDescent="0.2">
      <c r="AO4" s="92" t="s">
        <v>23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 ht="7.5" customHeight="1" x14ac:dyDescent="0.2"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</row>
    <row r="8" spans="1:64" ht="15.75" customHeight="1" x14ac:dyDescent="0.2">
      <c r="A8" s="93" t="s">
        <v>24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</row>
    <row r="9" spans="1:64" ht="15.75" customHeight="1" x14ac:dyDescent="0.2">
      <c r="A9" s="93" t="s">
        <v>100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31.5" customHeight="1" x14ac:dyDescent="0.2">
      <c r="A11" s="86" t="s">
        <v>58</v>
      </c>
      <c r="B11" s="86"/>
      <c r="C11" s="15"/>
      <c r="D11" s="69" t="s">
        <v>92</v>
      </c>
      <c r="E11" s="70"/>
      <c r="F11" s="70"/>
      <c r="G11" s="70"/>
      <c r="H11" s="70"/>
      <c r="I11" s="70"/>
      <c r="J11" s="70"/>
      <c r="K11" s="15"/>
      <c r="L11" s="65" t="s">
        <v>105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15.95" customHeight="1" x14ac:dyDescent="0.2">
      <c r="A12" s="8"/>
      <c r="B12" s="8"/>
      <c r="C12" s="8"/>
      <c r="D12" s="82" t="s">
        <v>40</v>
      </c>
      <c r="E12" s="82"/>
      <c r="F12" s="82"/>
      <c r="G12" s="82"/>
      <c r="H12" s="82"/>
      <c r="I12" s="82"/>
      <c r="J12" s="82"/>
      <c r="K12" s="8"/>
      <c r="L12" s="71" t="s">
        <v>1</v>
      </c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86" t="s">
        <v>7</v>
      </c>
      <c r="B14" s="86"/>
      <c r="C14" s="15"/>
      <c r="D14" s="69" t="s">
        <v>103</v>
      </c>
      <c r="E14" s="70"/>
      <c r="F14" s="70"/>
      <c r="G14" s="70"/>
      <c r="H14" s="70"/>
      <c r="I14" s="70"/>
      <c r="J14" s="70"/>
      <c r="K14" s="15"/>
      <c r="L14" s="87" t="s">
        <v>94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 x14ac:dyDescent="0.2">
      <c r="A15" s="8"/>
      <c r="B15" s="8"/>
      <c r="C15" s="8"/>
      <c r="D15" s="82" t="s">
        <v>40</v>
      </c>
      <c r="E15" s="82"/>
      <c r="F15" s="82"/>
      <c r="G15" s="82"/>
      <c r="H15" s="82"/>
      <c r="I15" s="82"/>
      <c r="J15" s="82"/>
      <c r="K15" s="8"/>
      <c r="L15" s="71" t="s">
        <v>2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47.25" customHeight="1" x14ac:dyDescent="0.2">
      <c r="A17" s="86" t="s">
        <v>59</v>
      </c>
      <c r="B17" s="86"/>
      <c r="C17" s="15"/>
      <c r="D17" s="69" t="s">
        <v>101</v>
      </c>
      <c r="E17" s="70"/>
      <c r="F17" s="70"/>
      <c r="G17" s="70"/>
      <c r="H17" s="70"/>
      <c r="I17" s="70"/>
      <c r="J17" s="70"/>
      <c r="K17" s="15"/>
      <c r="L17" s="69" t="s">
        <v>104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87" t="s">
        <v>102</v>
      </c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20.100000000000001" customHeight="1" x14ac:dyDescent="0.2">
      <c r="A18" s="8"/>
      <c r="B18" s="8"/>
      <c r="C18" s="8"/>
      <c r="D18" s="48" t="s">
        <v>40</v>
      </c>
      <c r="E18" s="48"/>
      <c r="F18" s="48"/>
      <c r="G18" s="48"/>
      <c r="H18" s="48"/>
      <c r="I18" s="48"/>
      <c r="J18" s="48"/>
      <c r="K18" s="8"/>
      <c r="L18" s="71" t="s">
        <v>25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 t="s">
        <v>3</v>
      </c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81" t="s">
        <v>55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60">
        <v>144234028.41</v>
      </c>
      <c r="V20" s="60"/>
      <c r="W20" s="60"/>
      <c r="X20" s="60"/>
      <c r="Y20" s="60"/>
      <c r="Z20" s="60"/>
      <c r="AA20" s="60"/>
      <c r="AB20" s="60"/>
      <c r="AC20" s="60"/>
      <c r="AD20" s="60"/>
      <c r="AE20" s="68" t="s">
        <v>56</v>
      </c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0">
        <v>131136269.45999999</v>
      </c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59" t="s">
        <v>27</v>
      </c>
      <c r="BE20" s="59"/>
      <c r="BF20" s="59"/>
      <c r="BG20" s="59"/>
      <c r="BH20" s="59"/>
      <c r="BI20" s="59"/>
      <c r="BJ20" s="59"/>
      <c r="BK20" s="59"/>
      <c r="BL20" s="59"/>
    </row>
    <row r="21" spans="1:79" ht="24.95" customHeight="1" x14ac:dyDescent="0.2">
      <c r="A21" s="59" t="s">
        <v>26</v>
      </c>
      <c r="B21" s="59"/>
      <c r="C21" s="59"/>
      <c r="D21" s="59"/>
      <c r="E21" s="59"/>
      <c r="F21" s="59"/>
      <c r="G21" s="59"/>
      <c r="H21" s="59"/>
      <c r="I21" s="60">
        <v>13097758.949999999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59" t="s">
        <v>28</v>
      </c>
      <c r="U21" s="59"/>
      <c r="V21" s="59"/>
      <c r="W21" s="59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64" t="s">
        <v>42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79" ht="114" customHeight="1" x14ac:dyDescent="0.2">
      <c r="A24" s="65" t="s">
        <v>90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9" t="s">
        <v>41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27.75" customHeight="1" x14ac:dyDescent="0.2">
      <c r="A27" s="67" t="s">
        <v>32</v>
      </c>
      <c r="B27" s="67"/>
      <c r="C27" s="67"/>
      <c r="D27" s="67"/>
      <c r="E27" s="67"/>
      <c r="F27" s="67"/>
      <c r="G27" s="83" t="s">
        <v>45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5"/>
    </row>
    <row r="28" spans="1:79" ht="15.75" hidden="1" x14ac:dyDescent="0.2">
      <c r="A28" s="45">
        <v>1</v>
      </c>
      <c r="B28" s="45"/>
      <c r="C28" s="45"/>
      <c r="D28" s="45"/>
      <c r="E28" s="45"/>
      <c r="F28" s="45"/>
      <c r="G28" s="83">
        <v>2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5"/>
    </row>
    <row r="29" spans="1:79" ht="10.5" hidden="1" customHeight="1" x14ac:dyDescent="0.2">
      <c r="A29" s="28" t="s">
        <v>37</v>
      </c>
      <c r="B29" s="28"/>
      <c r="C29" s="28"/>
      <c r="D29" s="28"/>
      <c r="E29" s="28"/>
      <c r="F29" s="28"/>
      <c r="G29" s="61" t="s">
        <v>10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  <c r="CA29" s="1" t="s">
        <v>54</v>
      </c>
    </row>
    <row r="30" spans="1:79" ht="18" customHeight="1" x14ac:dyDescent="0.2">
      <c r="A30" s="28">
        <v>1</v>
      </c>
      <c r="B30" s="28"/>
      <c r="C30" s="28"/>
      <c r="D30" s="28"/>
      <c r="E30" s="28"/>
      <c r="F30" s="28"/>
      <c r="G30" s="39" t="s">
        <v>60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1"/>
      <c r="CA30" s="1" t="s">
        <v>53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9" t="s">
        <v>43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.95" customHeight="1" x14ac:dyDescent="0.2">
      <c r="A33" s="65" t="s">
        <v>91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9" t="s">
        <v>44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27.75" customHeight="1" x14ac:dyDescent="0.2">
      <c r="A36" s="67" t="s">
        <v>32</v>
      </c>
      <c r="B36" s="67"/>
      <c r="C36" s="67"/>
      <c r="D36" s="67"/>
      <c r="E36" s="67"/>
      <c r="F36" s="67"/>
      <c r="G36" s="83" t="s">
        <v>29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5"/>
    </row>
    <row r="37" spans="1:79" ht="15.75" hidden="1" x14ac:dyDescent="0.2">
      <c r="A37" s="45">
        <v>1</v>
      </c>
      <c r="B37" s="45"/>
      <c r="C37" s="45"/>
      <c r="D37" s="45"/>
      <c r="E37" s="45"/>
      <c r="F37" s="45"/>
      <c r="G37" s="83">
        <v>2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5"/>
    </row>
    <row r="38" spans="1:79" ht="10.5" hidden="1" customHeight="1" x14ac:dyDescent="0.2">
      <c r="A38" s="28" t="s">
        <v>9</v>
      </c>
      <c r="B38" s="28"/>
      <c r="C38" s="28"/>
      <c r="D38" s="28"/>
      <c r="E38" s="28"/>
      <c r="F38" s="28"/>
      <c r="G38" s="61" t="s">
        <v>10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  <c r="CA38" s="1" t="s">
        <v>14</v>
      </c>
    </row>
    <row r="39" spans="1:79" ht="19.5" customHeight="1" x14ac:dyDescent="0.2">
      <c r="A39" s="28">
        <v>1</v>
      </c>
      <c r="B39" s="28"/>
      <c r="C39" s="28"/>
      <c r="D39" s="28"/>
      <c r="E39" s="28"/>
      <c r="F39" s="28"/>
      <c r="G39" s="100" t="s">
        <v>61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CA39" s="1" t="s">
        <v>15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9" t="s">
        <v>46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94" t="s">
        <v>99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45" t="s">
        <v>32</v>
      </c>
      <c r="B43" s="45"/>
      <c r="C43" s="45"/>
      <c r="D43" s="47" t="s">
        <v>30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9"/>
      <c r="AC43" s="45" t="s">
        <v>33</v>
      </c>
      <c r="AD43" s="45"/>
      <c r="AE43" s="45"/>
      <c r="AF43" s="45"/>
      <c r="AG43" s="45"/>
      <c r="AH43" s="45"/>
      <c r="AI43" s="45"/>
      <c r="AJ43" s="45"/>
      <c r="AK43" s="45" t="s">
        <v>34</v>
      </c>
      <c r="AL43" s="45"/>
      <c r="AM43" s="45"/>
      <c r="AN43" s="45"/>
      <c r="AO43" s="45"/>
      <c r="AP43" s="45"/>
      <c r="AQ43" s="45"/>
      <c r="AR43" s="45"/>
      <c r="AS43" s="45" t="s">
        <v>31</v>
      </c>
      <c r="AT43" s="45"/>
      <c r="AU43" s="45"/>
      <c r="AV43" s="45"/>
      <c r="AW43" s="45"/>
      <c r="AX43" s="45"/>
      <c r="AY43" s="45"/>
      <c r="AZ43" s="45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45"/>
      <c r="B44" s="45"/>
      <c r="C44" s="45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45">
        <v>1</v>
      </c>
      <c r="B45" s="45"/>
      <c r="C45" s="45"/>
      <c r="D45" s="53">
        <v>2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45">
        <v>3</v>
      </c>
      <c r="AD45" s="45"/>
      <c r="AE45" s="45"/>
      <c r="AF45" s="45"/>
      <c r="AG45" s="45"/>
      <c r="AH45" s="45"/>
      <c r="AI45" s="45"/>
      <c r="AJ45" s="45"/>
      <c r="AK45" s="45">
        <v>4</v>
      </c>
      <c r="AL45" s="45"/>
      <c r="AM45" s="45"/>
      <c r="AN45" s="45"/>
      <c r="AO45" s="45"/>
      <c r="AP45" s="45"/>
      <c r="AQ45" s="45"/>
      <c r="AR45" s="45"/>
      <c r="AS45" s="45">
        <v>5</v>
      </c>
      <c r="AT45" s="45"/>
      <c r="AU45" s="45"/>
      <c r="AV45" s="45"/>
      <c r="AW45" s="45"/>
      <c r="AX45" s="45"/>
      <c r="AY45" s="45"/>
      <c r="AZ45" s="45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28" t="s">
        <v>9</v>
      </c>
      <c r="B46" s="28"/>
      <c r="C46" s="28"/>
      <c r="D46" s="56" t="s">
        <v>10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6" t="s">
        <v>11</v>
      </c>
      <c r="AD46" s="46"/>
      <c r="AE46" s="46"/>
      <c r="AF46" s="46"/>
      <c r="AG46" s="46"/>
      <c r="AH46" s="46"/>
      <c r="AI46" s="46"/>
      <c r="AJ46" s="46"/>
      <c r="AK46" s="46" t="s">
        <v>12</v>
      </c>
      <c r="AL46" s="46"/>
      <c r="AM46" s="46"/>
      <c r="AN46" s="46"/>
      <c r="AO46" s="46"/>
      <c r="AP46" s="46"/>
      <c r="AQ46" s="46"/>
      <c r="AR46" s="46"/>
      <c r="AS46" s="32" t="s">
        <v>13</v>
      </c>
      <c r="AT46" s="46"/>
      <c r="AU46" s="46"/>
      <c r="AV46" s="46"/>
      <c r="AW46" s="46"/>
      <c r="AX46" s="46"/>
      <c r="AY46" s="46"/>
      <c r="AZ46" s="46"/>
      <c r="BA46" s="20"/>
      <c r="BB46" s="21"/>
      <c r="BC46" s="21"/>
      <c r="BD46" s="21"/>
      <c r="BE46" s="21"/>
      <c r="BF46" s="21"/>
      <c r="BG46" s="21"/>
      <c r="BH46" s="21"/>
      <c r="CA46" s="4" t="s">
        <v>16</v>
      </c>
    </row>
    <row r="47" spans="1:79" ht="12.75" customHeight="1" x14ac:dyDescent="0.2">
      <c r="A47" s="28">
        <v>1</v>
      </c>
      <c r="B47" s="28"/>
      <c r="C47" s="28"/>
      <c r="D47" s="39" t="s">
        <v>62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27">
        <v>129353144.45999999</v>
      </c>
      <c r="AD47" s="27"/>
      <c r="AE47" s="27"/>
      <c r="AF47" s="27"/>
      <c r="AG47" s="27"/>
      <c r="AH47" s="27"/>
      <c r="AI47" s="27"/>
      <c r="AJ47" s="27"/>
      <c r="AK47" s="27">
        <v>7036543.9500000002</v>
      </c>
      <c r="AL47" s="27"/>
      <c r="AM47" s="27"/>
      <c r="AN47" s="27"/>
      <c r="AO47" s="27"/>
      <c r="AP47" s="27"/>
      <c r="AQ47" s="27"/>
      <c r="AR47" s="27"/>
      <c r="AS47" s="27">
        <f t="shared" ref="AS47:AS54" si="0">AC47+AK47</f>
        <v>136389688.41</v>
      </c>
      <c r="AT47" s="27"/>
      <c r="AU47" s="27"/>
      <c r="AV47" s="27"/>
      <c r="AW47" s="27"/>
      <c r="AX47" s="27"/>
      <c r="AY47" s="27"/>
      <c r="AZ47" s="27"/>
      <c r="BA47" s="22"/>
      <c r="BB47" s="22"/>
      <c r="BC47" s="22"/>
      <c r="BD47" s="22"/>
      <c r="BE47" s="22"/>
      <c r="BF47" s="22"/>
      <c r="BG47" s="22"/>
      <c r="BH47" s="22"/>
      <c r="CA47" s="1" t="s">
        <v>17</v>
      </c>
    </row>
    <row r="48" spans="1:79" ht="12.75" customHeight="1" x14ac:dyDescent="0.2">
      <c r="A48" s="28">
        <v>2</v>
      </c>
      <c r="B48" s="28"/>
      <c r="C48" s="28"/>
      <c r="D48" s="39" t="s">
        <v>63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27">
        <v>204525</v>
      </c>
      <c r="AD48" s="27"/>
      <c r="AE48" s="27"/>
      <c r="AF48" s="27"/>
      <c r="AG48" s="27"/>
      <c r="AH48" s="27"/>
      <c r="AI48" s="27"/>
      <c r="AJ48" s="27"/>
      <c r="AK48" s="27">
        <v>182075</v>
      </c>
      <c r="AL48" s="27"/>
      <c r="AM48" s="27"/>
      <c r="AN48" s="27"/>
      <c r="AO48" s="27"/>
      <c r="AP48" s="27"/>
      <c r="AQ48" s="27"/>
      <c r="AR48" s="27"/>
      <c r="AS48" s="27">
        <f t="shared" si="0"/>
        <v>386600</v>
      </c>
      <c r="AT48" s="27"/>
      <c r="AU48" s="27"/>
      <c r="AV48" s="27"/>
      <c r="AW48" s="27"/>
      <c r="AX48" s="27"/>
      <c r="AY48" s="27"/>
      <c r="AZ48" s="27"/>
      <c r="BA48" s="22"/>
      <c r="BB48" s="22"/>
      <c r="BC48" s="22"/>
      <c r="BD48" s="22"/>
      <c r="BE48" s="22"/>
      <c r="BF48" s="22"/>
      <c r="BG48" s="22"/>
      <c r="BH48" s="22"/>
    </row>
    <row r="49" spans="1:79" ht="25.5" customHeight="1" x14ac:dyDescent="0.2">
      <c r="A49" s="28">
        <v>3</v>
      </c>
      <c r="B49" s="28"/>
      <c r="C49" s="28"/>
      <c r="D49" s="39" t="s">
        <v>64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27">
        <v>0</v>
      </c>
      <c r="AD49" s="27"/>
      <c r="AE49" s="27"/>
      <c r="AF49" s="27"/>
      <c r="AG49" s="27"/>
      <c r="AH49" s="27"/>
      <c r="AI49" s="27"/>
      <c r="AJ49" s="27"/>
      <c r="AK49" s="27">
        <v>804000</v>
      </c>
      <c r="AL49" s="27"/>
      <c r="AM49" s="27"/>
      <c r="AN49" s="27"/>
      <c r="AO49" s="27"/>
      <c r="AP49" s="27"/>
      <c r="AQ49" s="27"/>
      <c r="AR49" s="27"/>
      <c r="AS49" s="27">
        <f t="shared" si="0"/>
        <v>804000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</row>
    <row r="50" spans="1:79" ht="12.75" customHeight="1" x14ac:dyDescent="0.2">
      <c r="A50" s="28">
        <v>4</v>
      </c>
      <c r="B50" s="28"/>
      <c r="C50" s="28"/>
      <c r="D50" s="39" t="s">
        <v>65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27">
        <v>0</v>
      </c>
      <c r="AD50" s="27"/>
      <c r="AE50" s="27"/>
      <c r="AF50" s="27"/>
      <c r="AG50" s="27"/>
      <c r="AH50" s="27"/>
      <c r="AI50" s="27"/>
      <c r="AJ50" s="27"/>
      <c r="AK50" s="27">
        <v>1030000</v>
      </c>
      <c r="AL50" s="27"/>
      <c r="AM50" s="27"/>
      <c r="AN50" s="27"/>
      <c r="AO50" s="27"/>
      <c r="AP50" s="27"/>
      <c r="AQ50" s="27"/>
      <c r="AR50" s="27"/>
      <c r="AS50" s="27">
        <f t="shared" si="0"/>
        <v>1030000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38.25" customHeight="1" x14ac:dyDescent="0.2">
      <c r="A51" s="28">
        <v>5</v>
      </c>
      <c r="B51" s="28"/>
      <c r="C51" s="28"/>
      <c r="D51" s="39" t="s">
        <v>66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27">
        <v>976600</v>
      </c>
      <c r="AD51" s="27"/>
      <c r="AE51" s="27"/>
      <c r="AF51" s="27"/>
      <c r="AG51" s="27"/>
      <c r="AH51" s="27"/>
      <c r="AI51" s="27"/>
      <c r="AJ51" s="27"/>
      <c r="AK51" s="27">
        <v>443700</v>
      </c>
      <c r="AL51" s="27"/>
      <c r="AM51" s="27"/>
      <c r="AN51" s="27"/>
      <c r="AO51" s="27"/>
      <c r="AP51" s="27"/>
      <c r="AQ51" s="27"/>
      <c r="AR51" s="27"/>
      <c r="AS51" s="27">
        <f t="shared" si="0"/>
        <v>1420300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ht="25.5" customHeight="1" x14ac:dyDescent="0.2">
      <c r="A52" s="28">
        <v>6</v>
      </c>
      <c r="B52" s="28"/>
      <c r="C52" s="28"/>
      <c r="D52" s="39" t="s">
        <v>67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27">
        <v>0</v>
      </c>
      <c r="AD52" s="27"/>
      <c r="AE52" s="27"/>
      <c r="AF52" s="27"/>
      <c r="AG52" s="27"/>
      <c r="AH52" s="27"/>
      <c r="AI52" s="27"/>
      <c r="AJ52" s="27"/>
      <c r="AK52" s="27">
        <v>27440</v>
      </c>
      <c r="AL52" s="27"/>
      <c r="AM52" s="27"/>
      <c r="AN52" s="27"/>
      <c r="AO52" s="27"/>
      <c r="AP52" s="27"/>
      <c r="AQ52" s="27"/>
      <c r="AR52" s="27"/>
      <c r="AS52" s="27">
        <f t="shared" si="0"/>
        <v>27440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</row>
    <row r="53" spans="1:79" ht="38.25" customHeight="1" x14ac:dyDescent="0.2">
      <c r="A53" s="28">
        <v>7</v>
      </c>
      <c r="B53" s="28"/>
      <c r="C53" s="28"/>
      <c r="D53" s="39" t="s">
        <v>68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27">
        <v>602000</v>
      </c>
      <c r="AD53" s="27"/>
      <c r="AE53" s="27"/>
      <c r="AF53" s="27"/>
      <c r="AG53" s="27"/>
      <c r="AH53" s="27"/>
      <c r="AI53" s="27"/>
      <c r="AJ53" s="27"/>
      <c r="AK53" s="27">
        <v>3574000</v>
      </c>
      <c r="AL53" s="27"/>
      <c r="AM53" s="27"/>
      <c r="AN53" s="27"/>
      <c r="AO53" s="27"/>
      <c r="AP53" s="27"/>
      <c r="AQ53" s="27"/>
      <c r="AR53" s="27"/>
      <c r="AS53" s="27">
        <f t="shared" si="0"/>
        <v>4176000</v>
      </c>
      <c r="AT53" s="27"/>
      <c r="AU53" s="27"/>
      <c r="AV53" s="27"/>
      <c r="AW53" s="27"/>
      <c r="AX53" s="27"/>
      <c r="AY53" s="27"/>
      <c r="AZ53" s="27"/>
      <c r="BA53" s="22"/>
      <c r="BB53" s="22"/>
      <c r="BC53" s="22"/>
      <c r="BD53" s="22"/>
      <c r="BE53" s="22"/>
      <c r="BF53" s="22"/>
      <c r="BG53" s="22"/>
      <c r="BH53" s="22"/>
    </row>
    <row r="54" spans="1:79" s="4" customFormat="1" ht="12.75" customHeight="1" x14ac:dyDescent="0.2">
      <c r="A54" s="33"/>
      <c r="B54" s="33"/>
      <c r="C54" s="33"/>
      <c r="D54" s="42" t="s">
        <v>31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4"/>
      <c r="AC54" s="38">
        <f>SUM(AC47:AC53)</f>
        <v>131136269.45999999</v>
      </c>
      <c r="AD54" s="38"/>
      <c r="AE54" s="38"/>
      <c r="AF54" s="38"/>
      <c r="AG54" s="38"/>
      <c r="AH54" s="38"/>
      <c r="AI54" s="38"/>
      <c r="AJ54" s="38"/>
      <c r="AK54" s="38">
        <f>SUM(AK47:AK53)</f>
        <v>13097758.949999999</v>
      </c>
      <c r="AL54" s="38"/>
      <c r="AM54" s="38"/>
      <c r="AN54" s="38"/>
      <c r="AO54" s="38"/>
      <c r="AP54" s="38"/>
      <c r="AQ54" s="38"/>
      <c r="AR54" s="38"/>
      <c r="AS54" s="38">
        <f t="shared" si="0"/>
        <v>144234028.41</v>
      </c>
      <c r="AT54" s="38"/>
      <c r="AU54" s="38"/>
      <c r="AV54" s="38"/>
      <c r="AW54" s="38"/>
      <c r="AX54" s="38"/>
      <c r="AY54" s="38"/>
      <c r="AZ54" s="38"/>
      <c r="BA54" s="26"/>
      <c r="BB54" s="26"/>
      <c r="BC54" s="26"/>
      <c r="BD54" s="26"/>
      <c r="BE54" s="26"/>
      <c r="BF54" s="26"/>
      <c r="BG54" s="26"/>
      <c r="BH54" s="26"/>
    </row>
    <row r="56" spans="1:79" ht="15.75" customHeight="1" x14ac:dyDescent="0.2">
      <c r="A56" s="64" t="s">
        <v>47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79" ht="15" customHeight="1" x14ac:dyDescent="0.2">
      <c r="A57" s="94" t="s">
        <v>99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5" t="s">
        <v>32</v>
      </c>
      <c r="B58" s="45"/>
      <c r="C58" s="45"/>
      <c r="D58" s="47" t="s">
        <v>38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9"/>
      <c r="AB58" s="45" t="s">
        <v>33</v>
      </c>
      <c r="AC58" s="45"/>
      <c r="AD58" s="45"/>
      <c r="AE58" s="45"/>
      <c r="AF58" s="45"/>
      <c r="AG58" s="45"/>
      <c r="AH58" s="45"/>
      <c r="AI58" s="45"/>
      <c r="AJ58" s="45" t="s">
        <v>34</v>
      </c>
      <c r="AK58" s="45"/>
      <c r="AL58" s="45"/>
      <c r="AM58" s="45"/>
      <c r="AN58" s="45"/>
      <c r="AO58" s="45"/>
      <c r="AP58" s="45"/>
      <c r="AQ58" s="45"/>
      <c r="AR58" s="45" t="s">
        <v>31</v>
      </c>
      <c r="AS58" s="45"/>
      <c r="AT58" s="45"/>
      <c r="AU58" s="45"/>
      <c r="AV58" s="45"/>
      <c r="AW58" s="45"/>
      <c r="AX58" s="45"/>
      <c r="AY58" s="45"/>
    </row>
    <row r="59" spans="1:79" ht="29.1" customHeight="1" x14ac:dyDescent="0.2">
      <c r="A59" s="45"/>
      <c r="B59" s="45"/>
      <c r="C59" s="45"/>
      <c r="D59" s="50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</row>
    <row r="60" spans="1:79" ht="15.75" customHeight="1" x14ac:dyDescent="0.2">
      <c r="A60" s="45">
        <v>1</v>
      </c>
      <c r="B60" s="45"/>
      <c r="C60" s="45"/>
      <c r="D60" s="53">
        <v>2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45">
        <v>3</v>
      </c>
      <c r="AC60" s="45"/>
      <c r="AD60" s="45"/>
      <c r="AE60" s="45"/>
      <c r="AF60" s="45"/>
      <c r="AG60" s="45"/>
      <c r="AH60" s="45"/>
      <c r="AI60" s="45"/>
      <c r="AJ60" s="45">
        <v>4</v>
      </c>
      <c r="AK60" s="45"/>
      <c r="AL60" s="45"/>
      <c r="AM60" s="45"/>
      <c r="AN60" s="45"/>
      <c r="AO60" s="45"/>
      <c r="AP60" s="45"/>
      <c r="AQ60" s="45"/>
      <c r="AR60" s="45">
        <v>5</v>
      </c>
      <c r="AS60" s="45"/>
      <c r="AT60" s="45"/>
      <c r="AU60" s="45"/>
      <c r="AV60" s="45"/>
      <c r="AW60" s="45"/>
      <c r="AX60" s="45"/>
      <c r="AY60" s="45"/>
    </row>
    <row r="61" spans="1:79" ht="12.75" hidden="1" customHeight="1" x14ac:dyDescent="0.2">
      <c r="A61" s="28" t="s">
        <v>9</v>
      </c>
      <c r="B61" s="28"/>
      <c r="C61" s="28"/>
      <c r="D61" s="61" t="s">
        <v>10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46" t="s">
        <v>11</v>
      </c>
      <c r="AC61" s="46"/>
      <c r="AD61" s="46"/>
      <c r="AE61" s="46"/>
      <c r="AF61" s="46"/>
      <c r="AG61" s="46"/>
      <c r="AH61" s="46"/>
      <c r="AI61" s="46"/>
      <c r="AJ61" s="46" t="s">
        <v>12</v>
      </c>
      <c r="AK61" s="46"/>
      <c r="AL61" s="46"/>
      <c r="AM61" s="46"/>
      <c r="AN61" s="46"/>
      <c r="AO61" s="46"/>
      <c r="AP61" s="46"/>
      <c r="AQ61" s="46"/>
      <c r="AR61" s="46" t="s">
        <v>13</v>
      </c>
      <c r="AS61" s="46"/>
      <c r="AT61" s="46"/>
      <c r="AU61" s="46"/>
      <c r="AV61" s="46"/>
      <c r="AW61" s="46"/>
      <c r="AX61" s="46"/>
      <c r="AY61" s="46"/>
      <c r="CA61" s="1" t="s">
        <v>18</v>
      </c>
    </row>
    <row r="62" spans="1:79" s="4" customFormat="1" ht="12.75" customHeight="1" x14ac:dyDescent="0.2">
      <c r="A62" s="33"/>
      <c r="B62" s="33"/>
      <c r="C62" s="33"/>
      <c r="D62" s="42" t="s">
        <v>31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4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>
        <f>AB62+AJ62</f>
        <v>0</v>
      </c>
      <c r="AS62" s="38"/>
      <c r="AT62" s="38"/>
      <c r="AU62" s="38"/>
      <c r="AV62" s="38"/>
      <c r="AW62" s="38"/>
      <c r="AX62" s="38"/>
      <c r="AY62" s="38"/>
      <c r="CA62" s="4" t="s">
        <v>19</v>
      </c>
    </row>
    <row r="64" spans="1:79" ht="15.75" customHeight="1" x14ac:dyDescent="0.2">
      <c r="A64" s="59" t="s">
        <v>48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</row>
    <row r="65" spans="1:79" ht="30" customHeight="1" x14ac:dyDescent="0.2">
      <c r="A65" s="45" t="s">
        <v>32</v>
      </c>
      <c r="B65" s="45"/>
      <c r="C65" s="45"/>
      <c r="D65" s="45"/>
      <c r="E65" s="45"/>
      <c r="F65" s="45"/>
      <c r="G65" s="53" t="s">
        <v>49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45" t="s">
        <v>5</v>
      </c>
      <c r="AA65" s="45"/>
      <c r="AB65" s="45"/>
      <c r="AC65" s="45"/>
      <c r="AD65" s="45"/>
      <c r="AE65" s="45" t="s">
        <v>4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53" t="s">
        <v>33</v>
      </c>
      <c r="AP65" s="54"/>
      <c r="AQ65" s="54"/>
      <c r="AR65" s="54"/>
      <c r="AS65" s="54"/>
      <c r="AT65" s="54"/>
      <c r="AU65" s="54"/>
      <c r="AV65" s="55"/>
      <c r="AW65" s="53" t="s">
        <v>34</v>
      </c>
      <c r="AX65" s="54"/>
      <c r="AY65" s="54"/>
      <c r="AZ65" s="54"/>
      <c r="BA65" s="54"/>
      <c r="BB65" s="54"/>
      <c r="BC65" s="54"/>
      <c r="BD65" s="55"/>
      <c r="BE65" s="53" t="s">
        <v>31</v>
      </c>
      <c r="BF65" s="54"/>
      <c r="BG65" s="54"/>
      <c r="BH65" s="54"/>
      <c r="BI65" s="54"/>
      <c r="BJ65" s="54"/>
      <c r="BK65" s="54"/>
      <c r="BL65" s="55"/>
    </row>
    <row r="66" spans="1:79" ht="15.75" customHeight="1" x14ac:dyDescent="0.2">
      <c r="A66" s="45">
        <v>1</v>
      </c>
      <c r="B66" s="45"/>
      <c r="C66" s="45"/>
      <c r="D66" s="45"/>
      <c r="E66" s="45"/>
      <c r="F66" s="45"/>
      <c r="G66" s="53">
        <v>2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45">
        <v>3</v>
      </c>
      <c r="AA66" s="45"/>
      <c r="AB66" s="45"/>
      <c r="AC66" s="45"/>
      <c r="AD66" s="45"/>
      <c r="AE66" s="45">
        <v>4</v>
      </c>
      <c r="AF66" s="45"/>
      <c r="AG66" s="45"/>
      <c r="AH66" s="45"/>
      <c r="AI66" s="45"/>
      <c r="AJ66" s="45"/>
      <c r="AK66" s="45"/>
      <c r="AL66" s="45"/>
      <c r="AM66" s="45"/>
      <c r="AN66" s="45"/>
      <c r="AO66" s="45">
        <v>5</v>
      </c>
      <c r="AP66" s="45"/>
      <c r="AQ66" s="45"/>
      <c r="AR66" s="45"/>
      <c r="AS66" s="45"/>
      <c r="AT66" s="45"/>
      <c r="AU66" s="45"/>
      <c r="AV66" s="45"/>
      <c r="AW66" s="45">
        <v>6</v>
      </c>
      <c r="AX66" s="45"/>
      <c r="AY66" s="45"/>
      <c r="AZ66" s="45"/>
      <c r="BA66" s="45"/>
      <c r="BB66" s="45"/>
      <c r="BC66" s="45"/>
      <c r="BD66" s="45"/>
      <c r="BE66" s="45">
        <v>7</v>
      </c>
      <c r="BF66" s="45"/>
      <c r="BG66" s="45"/>
      <c r="BH66" s="45"/>
      <c r="BI66" s="45"/>
      <c r="BJ66" s="45"/>
      <c r="BK66" s="45"/>
      <c r="BL66" s="45"/>
    </row>
    <row r="67" spans="1:79" ht="12.75" hidden="1" customHeight="1" x14ac:dyDescent="0.2">
      <c r="A67" s="28" t="s">
        <v>37</v>
      </c>
      <c r="B67" s="28"/>
      <c r="C67" s="28"/>
      <c r="D67" s="28"/>
      <c r="E67" s="28"/>
      <c r="F67" s="28"/>
      <c r="G67" s="61" t="s">
        <v>10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28" t="s">
        <v>22</v>
      </c>
      <c r="AA67" s="28"/>
      <c r="AB67" s="28"/>
      <c r="AC67" s="28"/>
      <c r="AD67" s="28"/>
      <c r="AE67" s="80" t="s">
        <v>36</v>
      </c>
      <c r="AF67" s="80"/>
      <c r="AG67" s="80"/>
      <c r="AH67" s="80"/>
      <c r="AI67" s="80"/>
      <c r="AJ67" s="80"/>
      <c r="AK67" s="80"/>
      <c r="AL67" s="80"/>
      <c r="AM67" s="80"/>
      <c r="AN67" s="61"/>
      <c r="AO67" s="46" t="s">
        <v>11</v>
      </c>
      <c r="AP67" s="46"/>
      <c r="AQ67" s="46"/>
      <c r="AR67" s="46"/>
      <c r="AS67" s="46"/>
      <c r="AT67" s="46"/>
      <c r="AU67" s="46"/>
      <c r="AV67" s="46"/>
      <c r="AW67" s="46" t="s">
        <v>35</v>
      </c>
      <c r="AX67" s="46"/>
      <c r="AY67" s="46"/>
      <c r="AZ67" s="46"/>
      <c r="BA67" s="46"/>
      <c r="BB67" s="46"/>
      <c r="BC67" s="46"/>
      <c r="BD67" s="46"/>
      <c r="BE67" s="46" t="s">
        <v>13</v>
      </c>
      <c r="BF67" s="46"/>
      <c r="BG67" s="46"/>
      <c r="BH67" s="46"/>
      <c r="BI67" s="46"/>
      <c r="BJ67" s="46"/>
      <c r="BK67" s="46"/>
      <c r="BL67" s="46"/>
      <c r="CA67" s="1" t="s">
        <v>20</v>
      </c>
    </row>
    <row r="68" spans="1:79" s="4" customFormat="1" ht="12.75" customHeight="1" x14ac:dyDescent="0.2">
      <c r="A68" s="33">
        <v>0</v>
      </c>
      <c r="B68" s="33"/>
      <c r="C68" s="33"/>
      <c r="D68" s="33"/>
      <c r="E68" s="33"/>
      <c r="F68" s="33"/>
      <c r="G68" s="34" t="s">
        <v>69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7"/>
      <c r="AA68" s="37"/>
      <c r="AB68" s="37"/>
      <c r="AC68" s="37"/>
      <c r="AD68" s="37"/>
      <c r="AE68" s="76"/>
      <c r="AF68" s="76"/>
      <c r="AG68" s="76"/>
      <c r="AH68" s="76"/>
      <c r="AI68" s="76"/>
      <c r="AJ68" s="76"/>
      <c r="AK68" s="76"/>
      <c r="AL68" s="76"/>
      <c r="AM68" s="76"/>
      <c r="AN68" s="77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>
        <f t="shared" ref="BE68:BE79" si="1">AO68+AW68</f>
        <v>0</v>
      </c>
      <c r="BF68" s="38"/>
      <c r="BG68" s="38"/>
      <c r="BH68" s="38"/>
      <c r="BI68" s="38"/>
      <c r="BJ68" s="38"/>
      <c r="BK68" s="38"/>
      <c r="BL68" s="38"/>
      <c r="CA68" s="4" t="s">
        <v>21</v>
      </c>
    </row>
    <row r="69" spans="1:79" ht="38.25" customHeight="1" x14ac:dyDescent="0.2">
      <c r="A69" s="28">
        <v>0</v>
      </c>
      <c r="B69" s="28"/>
      <c r="C69" s="28"/>
      <c r="D69" s="28"/>
      <c r="E69" s="28"/>
      <c r="F69" s="28"/>
      <c r="G69" s="29" t="s">
        <v>70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71</v>
      </c>
      <c r="AA69" s="32"/>
      <c r="AB69" s="32"/>
      <c r="AC69" s="32"/>
      <c r="AD69" s="32"/>
      <c r="AE69" s="29" t="s">
        <v>72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19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1"/>
        <v>19</v>
      </c>
      <c r="BF69" s="27"/>
      <c r="BG69" s="27"/>
      <c r="BH69" s="27"/>
      <c r="BI69" s="27"/>
      <c r="BJ69" s="27"/>
      <c r="BK69" s="27"/>
      <c r="BL69" s="27"/>
    </row>
    <row r="70" spans="1:79" ht="38.25" customHeight="1" x14ac:dyDescent="0.2">
      <c r="A70" s="28">
        <v>0</v>
      </c>
      <c r="B70" s="28"/>
      <c r="C70" s="28"/>
      <c r="D70" s="28"/>
      <c r="E70" s="28"/>
      <c r="F70" s="28"/>
      <c r="G70" s="29" t="s">
        <v>73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71</v>
      </c>
      <c r="AA70" s="32"/>
      <c r="AB70" s="32"/>
      <c r="AC70" s="32"/>
      <c r="AD70" s="32"/>
      <c r="AE70" s="29" t="s">
        <v>72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299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1"/>
        <v>299</v>
      </c>
      <c r="BF70" s="27"/>
      <c r="BG70" s="27"/>
      <c r="BH70" s="27"/>
      <c r="BI70" s="27"/>
      <c r="BJ70" s="27"/>
      <c r="BK70" s="27"/>
      <c r="BL70" s="27"/>
    </row>
    <row r="71" spans="1:79" ht="39.75" customHeight="1" x14ac:dyDescent="0.2">
      <c r="A71" s="28">
        <v>0</v>
      </c>
      <c r="B71" s="28"/>
      <c r="C71" s="28"/>
      <c r="D71" s="28"/>
      <c r="E71" s="28"/>
      <c r="F71" s="28"/>
      <c r="G71" s="29" t="s">
        <v>74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71</v>
      </c>
      <c r="AA71" s="32"/>
      <c r="AB71" s="32"/>
      <c r="AC71" s="32"/>
      <c r="AD71" s="32"/>
      <c r="AE71" s="29" t="s">
        <v>75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715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1"/>
        <v>715</v>
      </c>
      <c r="BF71" s="27"/>
      <c r="BG71" s="27"/>
      <c r="BH71" s="27"/>
      <c r="BI71" s="27"/>
      <c r="BJ71" s="27"/>
      <c r="BK71" s="27"/>
      <c r="BL71" s="27"/>
    </row>
    <row r="72" spans="1:79" ht="12.75" customHeight="1" x14ac:dyDescent="0.2">
      <c r="A72" s="28">
        <v>0</v>
      </c>
      <c r="B72" s="28"/>
      <c r="C72" s="28"/>
      <c r="D72" s="28"/>
      <c r="E72" s="28"/>
      <c r="F72" s="28"/>
      <c r="G72" s="29" t="s">
        <v>76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71</v>
      </c>
      <c r="AA72" s="32"/>
      <c r="AB72" s="32"/>
      <c r="AC72" s="32"/>
      <c r="AD72" s="32"/>
      <c r="AE72" s="29" t="s">
        <v>77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73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1"/>
        <v>73</v>
      </c>
      <c r="BF72" s="27"/>
      <c r="BG72" s="27"/>
      <c r="BH72" s="27"/>
      <c r="BI72" s="27"/>
      <c r="BJ72" s="27"/>
      <c r="BK72" s="27"/>
      <c r="BL72" s="27"/>
    </row>
    <row r="73" spans="1:79" ht="12.75" customHeight="1" x14ac:dyDescent="0.2">
      <c r="A73" s="28">
        <v>0</v>
      </c>
      <c r="B73" s="28"/>
      <c r="C73" s="28"/>
      <c r="D73" s="28"/>
      <c r="E73" s="28"/>
      <c r="F73" s="28"/>
      <c r="G73" s="29" t="s">
        <v>78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71</v>
      </c>
      <c r="AA73" s="32"/>
      <c r="AB73" s="32"/>
      <c r="AC73" s="32"/>
      <c r="AD73" s="32"/>
      <c r="AE73" s="29" t="s">
        <v>79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295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1"/>
        <v>295</v>
      </c>
      <c r="BF73" s="27"/>
      <c r="BG73" s="27"/>
      <c r="BH73" s="27"/>
      <c r="BI73" s="27"/>
      <c r="BJ73" s="27"/>
      <c r="BK73" s="27"/>
      <c r="BL73" s="27"/>
    </row>
    <row r="74" spans="1:79" s="4" customFormat="1" ht="12.75" customHeight="1" x14ac:dyDescent="0.2">
      <c r="A74" s="33">
        <v>0</v>
      </c>
      <c r="B74" s="33"/>
      <c r="C74" s="33"/>
      <c r="D74" s="33"/>
      <c r="E74" s="33"/>
      <c r="F74" s="33"/>
      <c r="G74" s="34" t="s">
        <v>80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7"/>
      <c r="AA74" s="37"/>
      <c r="AB74" s="37"/>
      <c r="AC74" s="37"/>
      <c r="AD74" s="37"/>
      <c r="AE74" s="34"/>
      <c r="AF74" s="35"/>
      <c r="AG74" s="35"/>
      <c r="AH74" s="35"/>
      <c r="AI74" s="35"/>
      <c r="AJ74" s="35"/>
      <c r="AK74" s="35"/>
      <c r="AL74" s="35"/>
      <c r="AM74" s="35"/>
      <c r="AN74" s="36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>
        <f t="shared" si="1"/>
        <v>0</v>
      </c>
      <c r="BF74" s="38"/>
      <c r="BG74" s="38"/>
      <c r="BH74" s="38"/>
      <c r="BI74" s="38"/>
      <c r="BJ74" s="38"/>
      <c r="BK74" s="38"/>
      <c r="BL74" s="38"/>
    </row>
    <row r="75" spans="1:79" ht="76.5" customHeight="1" x14ac:dyDescent="0.2">
      <c r="A75" s="28">
        <v>0</v>
      </c>
      <c r="B75" s="28"/>
      <c r="C75" s="28"/>
      <c r="D75" s="28"/>
      <c r="E75" s="28"/>
      <c r="F75" s="28"/>
      <c r="G75" s="29" t="s">
        <v>81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71</v>
      </c>
      <c r="AA75" s="32"/>
      <c r="AB75" s="32"/>
      <c r="AC75" s="32"/>
      <c r="AD75" s="32"/>
      <c r="AE75" s="29" t="s">
        <v>82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27">
        <v>8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 t="shared" si="1"/>
        <v>8</v>
      </c>
      <c r="BF75" s="27"/>
      <c r="BG75" s="27"/>
      <c r="BH75" s="27"/>
      <c r="BI75" s="27"/>
      <c r="BJ75" s="27"/>
      <c r="BK75" s="27"/>
      <c r="BL75" s="27"/>
    </row>
    <row r="76" spans="1:79" s="4" customFormat="1" ht="12.75" customHeight="1" x14ac:dyDescent="0.2">
      <c r="A76" s="33">
        <v>0</v>
      </c>
      <c r="B76" s="33"/>
      <c r="C76" s="33"/>
      <c r="D76" s="33"/>
      <c r="E76" s="33"/>
      <c r="F76" s="33"/>
      <c r="G76" s="34" t="s">
        <v>83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7"/>
      <c r="AA76" s="37"/>
      <c r="AB76" s="37"/>
      <c r="AC76" s="37"/>
      <c r="AD76" s="37"/>
      <c r="AE76" s="34"/>
      <c r="AF76" s="35"/>
      <c r="AG76" s="35"/>
      <c r="AH76" s="35"/>
      <c r="AI76" s="35"/>
      <c r="AJ76" s="35"/>
      <c r="AK76" s="35"/>
      <c r="AL76" s="35"/>
      <c r="AM76" s="35"/>
      <c r="AN76" s="36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>
        <f t="shared" si="1"/>
        <v>0</v>
      </c>
      <c r="BF76" s="38"/>
      <c r="BG76" s="38"/>
      <c r="BH76" s="38"/>
      <c r="BI76" s="38"/>
      <c r="BJ76" s="38"/>
      <c r="BK76" s="38"/>
      <c r="BL76" s="38"/>
    </row>
    <row r="77" spans="1:79" ht="38.25" customHeight="1" x14ac:dyDescent="0.2">
      <c r="A77" s="28">
        <v>0</v>
      </c>
      <c r="B77" s="28"/>
      <c r="C77" s="28"/>
      <c r="D77" s="28"/>
      <c r="E77" s="28"/>
      <c r="F77" s="28"/>
      <c r="G77" s="29" t="s">
        <v>84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85</v>
      </c>
      <c r="AA77" s="32"/>
      <c r="AB77" s="32"/>
      <c r="AC77" s="32"/>
      <c r="AD77" s="32"/>
      <c r="AE77" s="29" t="s">
        <v>86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27">
        <v>284880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1"/>
        <v>284880</v>
      </c>
      <c r="BF77" s="27"/>
      <c r="BG77" s="27"/>
      <c r="BH77" s="27"/>
      <c r="BI77" s="27"/>
      <c r="BJ77" s="27"/>
      <c r="BK77" s="27"/>
      <c r="BL77" s="27"/>
    </row>
    <row r="78" spans="1:79" s="4" customFormat="1" ht="12.75" customHeight="1" x14ac:dyDescent="0.2">
      <c r="A78" s="33">
        <v>0</v>
      </c>
      <c r="B78" s="33"/>
      <c r="C78" s="33"/>
      <c r="D78" s="33"/>
      <c r="E78" s="33"/>
      <c r="F78" s="33"/>
      <c r="G78" s="34" t="s">
        <v>87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37"/>
      <c r="AA78" s="37"/>
      <c r="AB78" s="37"/>
      <c r="AC78" s="37"/>
      <c r="AD78" s="37"/>
      <c r="AE78" s="34"/>
      <c r="AF78" s="35"/>
      <c r="AG78" s="35"/>
      <c r="AH78" s="35"/>
      <c r="AI78" s="35"/>
      <c r="AJ78" s="35"/>
      <c r="AK78" s="35"/>
      <c r="AL78" s="35"/>
      <c r="AM78" s="35"/>
      <c r="AN78" s="36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>
        <f t="shared" si="1"/>
        <v>0</v>
      </c>
      <c r="BF78" s="38"/>
      <c r="BG78" s="38"/>
      <c r="BH78" s="38"/>
      <c r="BI78" s="38"/>
      <c r="BJ78" s="38"/>
      <c r="BK78" s="38"/>
      <c r="BL78" s="38"/>
    </row>
    <row r="79" spans="1:79" ht="12.75" customHeight="1" x14ac:dyDescent="0.2">
      <c r="A79" s="28">
        <v>0</v>
      </c>
      <c r="B79" s="28"/>
      <c r="C79" s="28"/>
      <c r="D79" s="28"/>
      <c r="E79" s="28"/>
      <c r="F79" s="28"/>
      <c r="G79" s="29" t="s">
        <v>88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32" t="s">
        <v>85</v>
      </c>
      <c r="AA79" s="32"/>
      <c r="AB79" s="32"/>
      <c r="AC79" s="32"/>
      <c r="AD79" s="32"/>
      <c r="AE79" s="29" t="s">
        <v>89</v>
      </c>
      <c r="AF79" s="30"/>
      <c r="AG79" s="30"/>
      <c r="AH79" s="30"/>
      <c r="AI79" s="30"/>
      <c r="AJ79" s="30"/>
      <c r="AK79" s="30"/>
      <c r="AL79" s="30"/>
      <c r="AM79" s="30"/>
      <c r="AN79" s="31"/>
      <c r="AO79" s="27">
        <v>157</v>
      </c>
      <c r="AP79" s="27"/>
      <c r="AQ79" s="27"/>
      <c r="AR79" s="27"/>
      <c r="AS79" s="27"/>
      <c r="AT79" s="27"/>
      <c r="AU79" s="27"/>
      <c r="AV79" s="27"/>
      <c r="AW79" s="27">
        <v>0</v>
      </c>
      <c r="AX79" s="27"/>
      <c r="AY79" s="27"/>
      <c r="AZ79" s="27"/>
      <c r="BA79" s="27"/>
      <c r="BB79" s="27"/>
      <c r="BC79" s="27"/>
      <c r="BD79" s="27"/>
      <c r="BE79" s="27">
        <f t="shared" si="1"/>
        <v>157</v>
      </c>
      <c r="BF79" s="27"/>
      <c r="BG79" s="27"/>
      <c r="BH79" s="27"/>
      <c r="BI79" s="27"/>
      <c r="BJ79" s="27"/>
      <c r="BK79" s="27"/>
      <c r="BL79" s="27"/>
    </row>
    <row r="80" spans="1:79" x14ac:dyDescent="0.2"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2" spans="1:59" ht="16.5" customHeight="1" x14ac:dyDescent="0.2">
      <c r="A82" s="72" t="s">
        <v>95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5"/>
      <c r="AO82" s="75" t="s">
        <v>97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1:59" x14ac:dyDescent="0.2">
      <c r="W83" s="79" t="s">
        <v>8</v>
      </c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O83" s="79" t="s">
        <v>57</v>
      </c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</row>
    <row r="84" spans="1:59" ht="15.75" customHeight="1" x14ac:dyDescent="0.2">
      <c r="A84" s="78" t="s">
        <v>6</v>
      </c>
      <c r="B84" s="78"/>
      <c r="C84" s="78"/>
      <c r="D84" s="78"/>
      <c r="E84" s="78"/>
      <c r="F84" s="78"/>
    </row>
    <row r="85" spans="1:59" ht="13.15" customHeight="1" x14ac:dyDescent="0.2">
      <c r="A85" s="95" t="s">
        <v>94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</row>
    <row r="86" spans="1:59" x14ac:dyDescent="0.2">
      <c r="A86" s="96" t="s">
        <v>52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</row>
    <row r="87" spans="1:59" ht="10.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</row>
    <row r="88" spans="1:59" ht="15.75" customHeight="1" x14ac:dyDescent="0.2">
      <c r="A88" s="72" t="s">
        <v>96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5"/>
      <c r="AO88" s="75" t="s">
        <v>98</v>
      </c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</row>
    <row r="89" spans="1:59" x14ac:dyDescent="0.2">
      <c r="W89" s="79" t="s">
        <v>8</v>
      </c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O89" s="79" t="s">
        <v>57</v>
      </c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</row>
    <row r="90" spans="1:59" x14ac:dyDescent="0.2">
      <c r="A90" s="97">
        <v>43754</v>
      </c>
      <c r="B90" s="98"/>
      <c r="C90" s="98"/>
      <c r="D90" s="98"/>
      <c r="E90" s="98"/>
      <c r="F90" s="98"/>
      <c r="G90" s="98"/>
      <c r="H90" s="98"/>
    </row>
    <row r="91" spans="1:59" x14ac:dyDescent="0.2">
      <c r="A91" s="79" t="s">
        <v>50</v>
      </c>
      <c r="B91" s="79"/>
      <c r="C91" s="79"/>
      <c r="D91" s="79"/>
      <c r="E91" s="79"/>
      <c r="F91" s="79"/>
      <c r="G91" s="79"/>
      <c r="H91" s="79"/>
      <c r="I91" s="18"/>
      <c r="J91" s="18"/>
      <c r="K91" s="18"/>
      <c r="L91" s="18"/>
      <c r="M91" s="18"/>
      <c r="N91" s="18"/>
      <c r="O91" s="18"/>
      <c r="P91" s="18"/>
      <c r="Q91" s="18"/>
    </row>
    <row r="92" spans="1:59" x14ac:dyDescent="0.2">
      <c r="A92" s="25" t="s">
        <v>51</v>
      </c>
    </row>
  </sheetData>
  <mergeCells count="254">
    <mergeCell ref="A91:H91"/>
    <mergeCell ref="A85:AS85"/>
    <mergeCell ref="A86:AS86"/>
    <mergeCell ref="A90:H90"/>
    <mergeCell ref="A58:C59"/>
    <mergeCell ref="D60:AA60"/>
    <mergeCell ref="AB60:AI60"/>
    <mergeCell ref="W89:AM89"/>
    <mergeCell ref="A11:B11"/>
    <mergeCell ref="L11:BL11"/>
    <mergeCell ref="D11:J11"/>
    <mergeCell ref="L12:BL12"/>
    <mergeCell ref="A14:B14"/>
    <mergeCell ref="D15:J15"/>
    <mergeCell ref="A30:F30"/>
    <mergeCell ref="G30:BL30"/>
    <mergeCell ref="A42:AZ42"/>
    <mergeCell ref="A41:AZ41"/>
    <mergeCell ref="A35:BL35"/>
    <mergeCell ref="A36:F36"/>
    <mergeCell ref="G36:BL36"/>
    <mergeCell ref="A37:F37"/>
    <mergeCell ref="A33:BL33"/>
    <mergeCell ref="G37:BL37"/>
    <mergeCell ref="A32:BL32"/>
    <mergeCell ref="D58:AA59"/>
    <mergeCell ref="AB58:AI59"/>
    <mergeCell ref="AJ58:AQ59"/>
    <mergeCell ref="AR58:AY59"/>
    <mergeCell ref="A20:T20"/>
    <mergeCell ref="AS20:BC20"/>
    <mergeCell ref="BD20:BL20"/>
    <mergeCell ref="A66:F66"/>
    <mergeCell ref="A67:F67"/>
    <mergeCell ref="Z67:AD67"/>
    <mergeCell ref="A64:BL64"/>
    <mergeCell ref="A65:F65"/>
    <mergeCell ref="AE65:AN65"/>
    <mergeCell ref="Z65:AD65"/>
    <mergeCell ref="G27:BL27"/>
    <mergeCell ref="A28:F28"/>
    <mergeCell ref="G28:BL28"/>
    <mergeCell ref="A38:F38"/>
    <mergeCell ref="A57:AY57"/>
    <mergeCell ref="AO89:BG89"/>
    <mergeCell ref="AO83:BG83"/>
    <mergeCell ref="G66:Y66"/>
    <mergeCell ref="G67:Y67"/>
    <mergeCell ref="G68:Y68"/>
    <mergeCell ref="AO66:AV66"/>
    <mergeCell ref="Z66:AD66"/>
    <mergeCell ref="G65:Y65"/>
    <mergeCell ref="AO65:AV65"/>
    <mergeCell ref="AW65:BD65"/>
    <mergeCell ref="AJ61:AQ61"/>
    <mergeCell ref="AR61:AY61"/>
    <mergeCell ref="AJ60:AQ60"/>
    <mergeCell ref="A88:V88"/>
    <mergeCell ref="W88:AM88"/>
    <mergeCell ref="AO88:BG88"/>
    <mergeCell ref="A68:F68"/>
    <mergeCell ref="Z68:AD68"/>
    <mergeCell ref="AE68:AN68"/>
    <mergeCell ref="A82:V82"/>
    <mergeCell ref="W82:AM82"/>
    <mergeCell ref="AO82:BG82"/>
    <mergeCell ref="A84:F84"/>
    <mergeCell ref="W83:AM83"/>
    <mergeCell ref="AE66:AN66"/>
    <mergeCell ref="AE67:AN67"/>
    <mergeCell ref="AO1:BL1"/>
    <mergeCell ref="A56:BL56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D12:J12"/>
    <mergeCell ref="D14:J14"/>
    <mergeCell ref="L15:BL15"/>
    <mergeCell ref="A17:B17"/>
    <mergeCell ref="L17:AB17"/>
    <mergeCell ref="AC17:BL17"/>
    <mergeCell ref="AC18:BL18"/>
    <mergeCell ref="AO2:BL2"/>
    <mergeCell ref="AO5:BF5"/>
    <mergeCell ref="AO3:BL3"/>
    <mergeCell ref="AO4:BL4"/>
    <mergeCell ref="L14:BL14"/>
    <mergeCell ref="A8:BL8"/>
    <mergeCell ref="A9:BL9"/>
    <mergeCell ref="T21:W21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48:C48"/>
    <mergeCell ref="D48:AB48"/>
    <mergeCell ref="AC48:AJ48"/>
    <mergeCell ref="AK48:AR48"/>
    <mergeCell ref="AS48:AZ48"/>
    <mergeCell ref="AW66:BD66"/>
    <mergeCell ref="BE66:BL66"/>
    <mergeCell ref="BE68:BL68"/>
    <mergeCell ref="AO67:AV67"/>
    <mergeCell ref="AW67:BD67"/>
    <mergeCell ref="BE67:BL67"/>
    <mergeCell ref="AW68:BD68"/>
    <mergeCell ref="AO68:AV68"/>
    <mergeCell ref="BE65:BL65"/>
    <mergeCell ref="A62:C62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G68">
    <cfRule type="cellIs" dxfId="31" priority="33" stopIfTrue="1" operator="equal">
      <formula>$G67</formula>
    </cfRule>
  </conditionalFormatting>
  <conditionalFormatting sqref="D47">
    <cfRule type="cellIs" dxfId="30" priority="34" stopIfTrue="1" operator="equal">
      <formula>$D46</formula>
    </cfRule>
  </conditionalFormatting>
  <conditionalFormatting sqref="A68:F68">
    <cfRule type="cellIs" dxfId="29" priority="35" stopIfTrue="1" operator="equal">
      <formula>0</formula>
    </cfRule>
  </conditionalFormatting>
  <conditionalFormatting sqref="D48">
    <cfRule type="cellIs" dxfId="28" priority="32" stopIfTrue="1" operator="equal">
      <formula>$D47</formula>
    </cfRule>
  </conditionalFormatting>
  <conditionalFormatting sqref="D49">
    <cfRule type="cellIs" dxfId="27" priority="31" stopIfTrue="1" operator="equal">
      <formula>$D48</formula>
    </cfRule>
  </conditionalFormatting>
  <conditionalFormatting sqref="D50">
    <cfRule type="cellIs" dxfId="26" priority="30" stopIfTrue="1" operator="equal">
      <formula>$D49</formula>
    </cfRule>
  </conditionalFormatting>
  <conditionalFormatting sqref="D51">
    <cfRule type="cellIs" dxfId="25" priority="29" stopIfTrue="1" operator="equal">
      <formula>$D50</formula>
    </cfRule>
  </conditionalFormatting>
  <conditionalFormatting sqref="D52">
    <cfRule type="cellIs" dxfId="24" priority="28" stopIfTrue="1" operator="equal">
      <formula>$D51</formula>
    </cfRule>
  </conditionalFormatting>
  <conditionalFormatting sqref="D53">
    <cfRule type="cellIs" dxfId="23" priority="27" stopIfTrue="1" operator="equal">
      <formula>$D52</formula>
    </cfRule>
  </conditionalFormatting>
  <conditionalFormatting sqref="D54">
    <cfRule type="cellIs" dxfId="22" priority="26" stopIfTrue="1" operator="equal">
      <formula>$D53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КПК0111020</vt:lpstr>
      <vt:lpstr>КПК0111020!Область_печати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2019-10-16T12:56:59Z</cp:lastPrinted>
  <dcterms:created xsi:type="dcterms:W3CDTF">2016-08-15T09:54:21Z</dcterms:created>
  <dcterms:modified xsi:type="dcterms:W3CDTF">2019-10-16T12:57:09Z</dcterms:modified>
</cp:coreProperties>
</file>