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КПК0111020!$A$1:$BM$91</definedName>
  </definedNames>
  <calcPr calcId="145621" refMode="R1C1"/>
  <fileRecoveryPr repairLoad="1"/>
</workbook>
</file>

<file path=xl/calcChain.xml><?xml version="1.0" encoding="utf-8"?>
<calcChain xmlns="http://schemas.openxmlformats.org/spreadsheetml/2006/main">
  <c r="AK53" i="2" l="1"/>
  <c r="AC53" i="2"/>
  <c r="U19" i="2"/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AR61" i="2"/>
  <c r="AS52" i="2"/>
  <c r="AS51" i="2"/>
  <c r="AS50" i="2"/>
  <c r="AS49" i="2"/>
  <c r="AS48" i="2"/>
  <c r="AS47" i="2"/>
  <c r="AS46" i="2"/>
  <c r="AS53" i="2" s="1"/>
</calcChain>
</file>

<file path=xl/sharedStrings.xml><?xml version="1.0" encoding="utf-8"?>
<sst xmlns="http://schemas.openxmlformats.org/spreadsheetml/2006/main" count="143" uniqueCount="107">
  <si>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</si>
  <si>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</si>
  <si>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</si>
  <si>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</si>
  <si>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</si>
  <si>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</si>
  <si>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</si>
  <si>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</si>
  <si>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</si>
  <si>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</si>
  <si>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</si>
  <si>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</si>
  <si>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</si>
  <si>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</si>
  <si>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</si>
  <si>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</si>
  <si>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</si>
  <si>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</si>
  <si>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</si>
  <si>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</si>
  <si>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</si>
  <si>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</si>
  <si>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</si>
  <si>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</si>
  <si>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</si>
  <si>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</si>
  <si>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</si>
  <si>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</si>
  <si>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</si>
  <si>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</si>
  <si>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</si>
  <si>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</si>
  <si>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</si>
  <si>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</si>
  <si>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</si>
  <si>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</si>
  <si>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</si>
  <si>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</si>
  <si>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</si>
  <si>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</si>
  <si>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</si>
  <si>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</si>
  <si>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</si>
  <si>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</si>
  <si>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</si>
  <si>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</si>
  <si>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</si>
  <si>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</si>
  <si>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</si>
  <si>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</si>
  <si>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</si>
  <si>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</si>
  <si>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</si>
  <si>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</si>
  <si>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</si>
  <si>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</si>
  <si>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</si>
  <si>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</si>
  <si>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</si>
  <si>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</si>
  <si>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</si>
  <si>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</si>
  <si>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</si>
  <si>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</si>
  <si>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розподіл резерву коштів освітньої субвенції з державного бюджету місцевим бюджетам у 2018 році</t>
  </si>
  <si>
    <t>Інші субвенції з місцевих бюджетів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</si>
  <si>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</si>
  <si>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поч.бюджетного періоду</t>
  </si>
  <si>
    <t>субвенція з місцевого бюджету на реалізацію заходів, спрямованих на підвищення  якості освіти за рахунок відповідної субвенції з державного бюджету ( постанова КМУ від 03.04.2019 № 319)</t>
  </si>
  <si>
    <t>УСЬОГО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</si>
  <si>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</si>
  <si>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</si>
  <si>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</si>
  <si>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</si>
  <si>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</si>
  <si>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</si>
  <si>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ЗНЗ, тарифікаційні відомості на 2018-2019 навчальний рік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</si>
  <si>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</si>
  <si>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</si>
  <si>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</si>
  <si>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</si>
  <si>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</si>
  <si>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</si>
  <si>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службова записка начальника відділу соціального захисту населення  список осіб, які мають право на отримання одноразової допомоги дітям-сиротам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</si>
  <si>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</si>
  <si>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</si>
  <si>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</si>
  <si>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</si>
  <si>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</si>
  <si>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</si>
  <si>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</si>
  <si>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сесії Сторожинецької міської ради від 21.12.2018 р. № 355-26/2018 "Про міський бюджет на 2019 рік"(зі змінами), розпорядження Сторожинецької міської ради від 31.08.2018 р. № 469 "Про організацію харчування у ЗНЗ, НВК та ДНЗ міської ради на 2018-2019 навчальний рік; постанова КМУ № 319 від 03.04.2019 "Деякі питання надання субвенції з державного бюджету місцевим бюджетам на реалізацію заходів, спрямованих на підвищення якості освіти; розпорядження КМУ від 18.18.2018 № 1012-р "Про розподіл резерву коштів освітньої субвенції з державного бюджету місцевим бюджетам у 2018 році.</t>
  </si>
  <si>
    <t>Забезпечення надання послуг з загальної середньої освіти в денних загальноосвітніх закладах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</si>
  <si>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</si>
  <si>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</si>
  <si>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</si>
  <si>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</si>
  <si>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</si>
  <si>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</si>
  <si>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</si>
  <si>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</si>
  <si>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</si>
  <si>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</si>
  <si>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0110000</t>
  </si>
  <si>
    <t>0921</t>
  </si>
  <si>
    <t>Розпорядження міського голови від 19.12.2019р. № 854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</si>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</sst>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J91" sqref="J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7.710937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.75" customHeight="1" x14ac:dyDescent="0.2">
      <c r="AO1" s="100" t="s">
        <v>39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32.1" customHeight="1" x14ac:dyDescent="0.2">
      <c r="AO3" s="92" t="s">
        <v>105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x14ac:dyDescent="0.2">
      <c r="AO4" s="101" t="s">
        <v>23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7" spans="1:64" ht="15.75" customHeight="1" x14ac:dyDescent="0.2">
      <c r="A7" s="94" t="s">
        <v>24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15.75" customHeight="1" x14ac:dyDescent="0.2">
      <c r="A8" s="94" t="s">
        <v>100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91" t="s">
        <v>58</v>
      </c>
      <c r="B10" s="91"/>
      <c r="C10" s="15"/>
      <c r="D10" s="69" t="s">
        <v>93</v>
      </c>
      <c r="E10" s="70"/>
      <c r="F10" s="70"/>
      <c r="G10" s="70"/>
      <c r="H10" s="70"/>
      <c r="I10" s="70"/>
      <c r="J10" s="70"/>
      <c r="K10" s="15"/>
      <c r="L10" s="65" t="s">
        <v>106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95" customHeight="1" x14ac:dyDescent="0.2">
      <c r="A11" s="8"/>
      <c r="B11" s="8"/>
      <c r="C11" s="8"/>
      <c r="D11" s="87" t="s">
        <v>40</v>
      </c>
      <c r="E11" s="87"/>
      <c r="F11" s="87"/>
      <c r="G11" s="87"/>
      <c r="H11" s="87"/>
      <c r="I11" s="87"/>
      <c r="J11" s="87"/>
      <c r="K11" s="8"/>
      <c r="L11" s="71" t="s">
        <v>1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91" t="s">
        <v>7</v>
      </c>
      <c r="B13" s="91"/>
      <c r="C13" s="15"/>
      <c r="D13" s="69" t="s">
        <v>103</v>
      </c>
      <c r="E13" s="70"/>
      <c r="F13" s="70"/>
      <c r="G13" s="70"/>
      <c r="H13" s="70"/>
      <c r="I13" s="70"/>
      <c r="J13" s="70"/>
      <c r="K13" s="15"/>
      <c r="L13" s="65" t="s">
        <v>94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87" t="s">
        <v>40</v>
      </c>
      <c r="E14" s="87"/>
      <c r="F14" s="87"/>
      <c r="G14" s="87"/>
      <c r="H14" s="87"/>
      <c r="I14" s="87"/>
      <c r="J14" s="87"/>
      <c r="K14" s="8"/>
      <c r="L14" s="71" t="s">
        <v>2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91" t="s">
        <v>59</v>
      </c>
      <c r="B16" s="91"/>
      <c r="C16" s="15"/>
      <c r="D16" s="69" t="s">
        <v>101</v>
      </c>
      <c r="E16" s="70"/>
      <c r="F16" s="70"/>
      <c r="G16" s="70"/>
      <c r="H16" s="70"/>
      <c r="I16" s="70"/>
      <c r="J16" s="70"/>
      <c r="K16" s="15"/>
      <c r="L16" s="69" t="s">
        <v>104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65" t="s">
        <v>102</v>
      </c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0.100000000000001" customHeight="1" x14ac:dyDescent="0.2">
      <c r="A17" s="8"/>
      <c r="B17" s="8"/>
      <c r="C17" s="8"/>
      <c r="D17" s="48" t="s">
        <v>40</v>
      </c>
      <c r="E17" s="48"/>
      <c r="F17" s="48"/>
      <c r="G17" s="48"/>
      <c r="H17" s="48"/>
      <c r="I17" s="48"/>
      <c r="J17" s="48"/>
      <c r="K17" s="8"/>
      <c r="L17" s="71" t="s">
        <v>25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 t="s">
        <v>3</v>
      </c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6" t="s">
        <v>55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60">
        <f>AS19+I20</f>
        <v>148052750.64000002</v>
      </c>
      <c r="V19" s="60"/>
      <c r="W19" s="60"/>
      <c r="X19" s="60"/>
      <c r="Y19" s="60"/>
      <c r="Z19" s="60"/>
      <c r="AA19" s="60"/>
      <c r="AB19" s="60"/>
      <c r="AC19" s="60"/>
      <c r="AD19" s="60"/>
      <c r="AE19" s="68" t="s">
        <v>56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0">
        <v>134382733.87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59" t="s">
        <v>27</v>
      </c>
      <c r="BE19" s="59"/>
      <c r="BF19" s="59"/>
      <c r="BG19" s="59"/>
      <c r="BH19" s="59"/>
      <c r="BI19" s="59"/>
      <c r="BJ19" s="59"/>
      <c r="BK19" s="59"/>
      <c r="BL19" s="59"/>
    </row>
    <row r="20" spans="1:79" ht="24.95" customHeight="1" x14ac:dyDescent="0.2">
      <c r="A20" s="59" t="s">
        <v>26</v>
      </c>
      <c r="B20" s="59"/>
      <c r="C20" s="59"/>
      <c r="D20" s="59"/>
      <c r="E20" s="59"/>
      <c r="F20" s="59"/>
      <c r="G20" s="59"/>
      <c r="H20" s="59"/>
      <c r="I20" s="60">
        <v>13670016.77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9" t="s">
        <v>28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4" t="s">
        <v>42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79" ht="110.25" customHeight="1" x14ac:dyDescent="0.2">
      <c r="A23" s="65" t="s">
        <v>91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9" t="s">
        <v>41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7.75" customHeight="1" x14ac:dyDescent="0.2">
      <c r="A26" s="67" t="s">
        <v>32</v>
      </c>
      <c r="B26" s="67"/>
      <c r="C26" s="67"/>
      <c r="D26" s="67"/>
      <c r="E26" s="67"/>
      <c r="F26" s="67"/>
      <c r="G26" s="88" t="s">
        <v>45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90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88">
        <v>2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0.5" hidden="1" customHeight="1" x14ac:dyDescent="0.2">
      <c r="A28" s="28" t="s">
        <v>37</v>
      </c>
      <c r="B28" s="28"/>
      <c r="C28" s="28"/>
      <c r="D28" s="28"/>
      <c r="E28" s="28"/>
      <c r="F28" s="28"/>
      <c r="G28" s="61" t="s">
        <v>10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54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39" t="s">
        <v>60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9" t="s">
        <v>43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 x14ac:dyDescent="0.2">
      <c r="A32" s="65" t="s">
        <v>92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7.75" customHeight="1" x14ac:dyDescent="0.2">
      <c r="A35" s="67" t="s">
        <v>32</v>
      </c>
      <c r="B35" s="67"/>
      <c r="C35" s="67"/>
      <c r="D35" s="67"/>
      <c r="E35" s="67"/>
      <c r="F35" s="67"/>
      <c r="G35" s="88" t="s">
        <v>29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88">
        <v>2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0.5" hidden="1" customHeight="1" x14ac:dyDescent="0.2">
      <c r="A37" s="28" t="s">
        <v>9</v>
      </c>
      <c r="B37" s="28"/>
      <c r="C37" s="28"/>
      <c r="D37" s="28"/>
      <c r="E37" s="28"/>
      <c r="F37" s="28"/>
      <c r="G37" s="61" t="s">
        <v>10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14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39" t="s">
        <v>61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9" t="s">
        <v>46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5" t="s">
        <v>99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5" t="s">
        <v>32</v>
      </c>
      <c r="B42" s="45"/>
      <c r="C42" s="45"/>
      <c r="D42" s="47" t="s">
        <v>30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5" t="s">
        <v>33</v>
      </c>
      <c r="AD42" s="45"/>
      <c r="AE42" s="45"/>
      <c r="AF42" s="45"/>
      <c r="AG42" s="45"/>
      <c r="AH42" s="45"/>
      <c r="AI42" s="45"/>
      <c r="AJ42" s="45"/>
      <c r="AK42" s="45" t="s">
        <v>34</v>
      </c>
      <c r="AL42" s="45"/>
      <c r="AM42" s="45"/>
      <c r="AN42" s="45"/>
      <c r="AO42" s="45"/>
      <c r="AP42" s="45"/>
      <c r="AQ42" s="45"/>
      <c r="AR42" s="45"/>
      <c r="AS42" s="45" t="s">
        <v>31</v>
      </c>
      <c r="AT42" s="45"/>
      <c r="AU42" s="45"/>
      <c r="AV42" s="45"/>
      <c r="AW42" s="45"/>
      <c r="AX42" s="45"/>
      <c r="AY42" s="45"/>
      <c r="AZ42" s="45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5"/>
      <c r="B43" s="45"/>
      <c r="C43" s="45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5">
        <v>1</v>
      </c>
      <c r="B44" s="45"/>
      <c r="C44" s="45"/>
      <c r="D44" s="53">
        <v>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5">
        <v>3</v>
      </c>
      <c r="AD44" s="45"/>
      <c r="AE44" s="45"/>
      <c r="AF44" s="45"/>
      <c r="AG44" s="45"/>
      <c r="AH44" s="45"/>
      <c r="AI44" s="45"/>
      <c r="AJ44" s="45"/>
      <c r="AK44" s="45">
        <v>4</v>
      </c>
      <c r="AL44" s="45"/>
      <c r="AM44" s="45"/>
      <c r="AN44" s="45"/>
      <c r="AO44" s="45"/>
      <c r="AP44" s="45"/>
      <c r="AQ44" s="45"/>
      <c r="AR44" s="45"/>
      <c r="AS44" s="45">
        <v>5</v>
      </c>
      <c r="AT44" s="45"/>
      <c r="AU44" s="45"/>
      <c r="AV44" s="45"/>
      <c r="AW44" s="45"/>
      <c r="AX44" s="45"/>
      <c r="AY44" s="45"/>
      <c r="AZ44" s="45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9</v>
      </c>
      <c r="B45" s="28"/>
      <c r="C45" s="28"/>
      <c r="D45" s="56" t="s">
        <v>10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6" t="s">
        <v>11</v>
      </c>
      <c r="AD45" s="46"/>
      <c r="AE45" s="46"/>
      <c r="AF45" s="46"/>
      <c r="AG45" s="46"/>
      <c r="AH45" s="46"/>
      <c r="AI45" s="46"/>
      <c r="AJ45" s="46"/>
      <c r="AK45" s="46" t="s">
        <v>12</v>
      </c>
      <c r="AL45" s="46"/>
      <c r="AM45" s="46"/>
      <c r="AN45" s="46"/>
      <c r="AO45" s="46"/>
      <c r="AP45" s="46"/>
      <c r="AQ45" s="46"/>
      <c r="AR45" s="46"/>
      <c r="AS45" s="32" t="s">
        <v>13</v>
      </c>
      <c r="AT45" s="46"/>
      <c r="AU45" s="46"/>
      <c r="AV45" s="46"/>
      <c r="AW45" s="46"/>
      <c r="AX45" s="46"/>
      <c r="AY45" s="46"/>
      <c r="AZ45" s="46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2.75" customHeight="1" x14ac:dyDescent="0.2">
      <c r="A46" s="28">
        <v>1</v>
      </c>
      <c r="B46" s="28"/>
      <c r="C46" s="28"/>
      <c r="D46" s="39" t="s">
        <v>62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27">
        <v>132594608.87</v>
      </c>
      <c r="AD46" s="27"/>
      <c r="AE46" s="27"/>
      <c r="AF46" s="27"/>
      <c r="AG46" s="27"/>
      <c r="AH46" s="27"/>
      <c r="AI46" s="27"/>
      <c r="AJ46" s="27"/>
      <c r="AK46" s="27">
        <v>7608801.7699999996</v>
      </c>
      <c r="AL46" s="27"/>
      <c r="AM46" s="27"/>
      <c r="AN46" s="27"/>
      <c r="AO46" s="27"/>
      <c r="AP46" s="27"/>
      <c r="AQ46" s="27"/>
      <c r="AR46" s="27"/>
      <c r="AS46" s="27">
        <f t="shared" ref="AS46:AS53" si="0">AC46+AK46</f>
        <v>140203410.64000002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ht="12.75" customHeight="1" x14ac:dyDescent="0.2">
      <c r="A47" s="28">
        <v>2</v>
      </c>
      <c r="B47" s="28"/>
      <c r="C47" s="28"/>
      <c r="D47" s="39" t="s">
        <v>63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27">
        <v>209525</v>
      </c>
      <c r="AD47" s="27"/>
      <c r="AE47" s="27"/>
      <c r="AF47" s="27"/>
      <c r="AG47" s="27"/>
      <c r="AH47" s="27"/>
      <c r="AI47" s="27"/>
      <c r="AJ47" s="27"/>
      <c r="AK47" s="27">
        <v>182075</v>
      </c>
      <c r="AL47" s="27"/>
      <c r="AM47" s="27"/>
      <c r="AN47" s="27"/>
      <c r="AO47" s="27"/>
      <c r="AP47" s="27"/>
      <c r="AQ47" s="27"/>
      <c r="AR47" s="27"/>
      <c r="AS47" s="27">
        <f t="shared" si="0"/>
        <v>391600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</row>
    <row r="48" spans="1:79" ht="25.5" customHeight="1" x14ac:dyDescent="0.2">
      <c r="A48" s="28">
        <v>3</v>
      </c>
      <c r="B48" s="28"/>
      <c r="C48" s="28"/>
      <c r="D48" s="39" t="s">
        <v>64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27">
        <v>0</v>
      </c>
      <c r="AD48" s="27"/>
      <c r="AE48" s="27"/>
      <c r="AF48" s="27"/>
      <c r="AG48" s="27"/>
      <c r="AH48" s="27"/>
      <c r="AI48" s="27"/>
      <c r="AJ48" s="27"/>
      <c r="AK48" s="27">
        <v>804000</v>
      </c>
      <c r="AL48" s="27"/>
      <c r="AM48" s="27"/>
      <c r="AN48" s="27"/>
      <c r="AO48" s="27"/>
      <c r="AP48" s="27"/>
      <c r="AQ48" s="27"/>
      <c r="AR48" s="27"/>
      <c r="AS48" s="27">
        <f t="shared" si="0"/>
        <v>804000</v>
      </c>
      <c r="AT48" s="27"/>
      <c r="AU48" s="27"/>
      <c r="AV48" s="27"/>
      <c r="AW48" s="27"/>
      <c r="AX48" s="27"/>
      <c r="AY48" s="27"/>
      <c r="AZ48" s="27"/>
      <c r="BA48" s="22"/>
      <c r="BB48" s="22"/>
      <c r="BC48" s="22"/>
      <c r="BD48" s="22"/>
      <c r="BE48" s="22"/>
      <c r="BF48" s="22"/>
      <c r="BG48" s="22"/>
      <c r="BH48" s="22"/>
    </row>
    <row r="49" spans="1:79" ht="12.75" customHeight="1" x14ac:dyDescent="0.2">
      <c r="A49" s="28">
        <v>4</v>
      </c>
      <c r="B49" s="28"/>
      <c r="C49" s="28"/>
      <c r="D49" s="39" t="s">
        <v>65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1030000</v>
      </c>
      <c r="AL49" s="27"/>
      <c r="AM49" s="27"/>
      <c r="AN49" s="27"/>
      <c r="AO49" s="27"/>
      <c r="AP49" s="27"/>
      <c r="AQ49" s="27"/>
      <c r="AR49" s="27"/>
      <c r="AS49" s="27">
        <f t="shared" si="0"/>
        <v>1030000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</row>
    <row r="50" spans="1:79" ht="38.25" customHeight="1" x14ac:dyDescent="0.2">
      <c r="A50" s="28">
        <v>5</v>
      </c>
      <c r="B50" s="28"/>
      <c r="C50" s="28"/>
      <c r="D50" s="39" t="s">
        <v>66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27">
        <v>976600</v>
      </c>
      <c r="AD50" s="27"/>
      <c r="AE50" s="27"/>
      <c r="AF50" s="27"/>
      <c r="AG50" s="27"/>
      <c r="AH50" s="27"/>
      <c r="AI50" s="27"/>
      <c r="AJ50" s="27"/>
      <c r="AK50" s="27">
        <v>443700</v>
      </c>
      <c r="AL50" s="27"/>
      <c r="AM50" s="27"/>
      <c r="AN50" s="27"/>
      <c r="AO50" s="27"/>
      <c r="AP50" s="27"/>
      <c r="AQ50" s="27"/>
      <c r="AR50" s="27"/>
      <c r="AS50" s="27">
        <f t="shared" si="0"/>
        <v>1420300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25.5" customHeight="1" x14ac:dyDescent="0.2">
      <c r="A51" s="28">
        <v>6</v>
      </c>
      <c r="B51" s="28"/>
      <c r="C51" s="28"/>
      <c r="D51" s="39" t="s">
        <v>67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27440</v>
      </c>
      <c r="AL51" s="27"/>
      <c r="AM51" s="27"/>
      <c r="AN51" s="27"/>
      <c r="AO51" s="27"/>
      <c r="AP51" s="27"/>
      <c r="AQ51" s="27"/>
      <c r="AR51" s="27"/>
      <c r="AS51" s="27">
        <f t="shared" si="0"/>
        <v>27440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38.25" customHeight="1" x14ac:dyDescent="0.2">
      <c r="A52" s="28">
        <v>7</v>
      </c>
      <c r="B52" s="28"/>
      <c r="C52" s="28"/>
      <c r="D52" s="39" t="s">
        <v>68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27">
        <v>602000</v>
      </c>
      <c r="AD52" s="27"/>
      <c r="AE52" s="27"/>
      <c r="AF52" s="27"/>
      <c r="AG52" s="27"/>
      <c r="AH52" s="27"/>
      <c r="AI52" s="27"/>
      <c r="AJ52" s="27"/>
      <c r="AK52" s="27">
        <v>3574000</v>
      </c>
      <c r="AL52" s="27"/>
      <c r="AM52" s="27"/>
      <c r="AN52" s="27"/>
      <c r="AO52" s="27"/>
      <c r="AP52" s="27"/>
      <c r="AQ52" s="27"/>
      <c r="AR52" s="27"/>
      <c r="AS52" s="27">
        <f t="shared" si="0"/>
        <v>4176000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x14ac:dyDescent="0.2">
      <c r="A53" s="33"/>
      <c r="B53" s="33"/>
      <c r="C53" s="33"/>
      <c r="D53" s="42" t="s">
        <v>69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38">
        <f>AC46+AC47+AC48+AC49+AC50+AC51+AC52</f>
        <v>134382733.87</v>
      </c>
      <c r="AD53" s="38"/>
      <c r="AE53" s="38"/>
      <c r="AF53" s="38"/>
      <c r="AG53" s="38"/>
      <c r="AH53" s="38"/>
      <c r="AI53" s="38"/>
      <c r="AJ53" s="38"/>
      <c r="AK53" s="38">
        <f t="shared" ref="AK53" si="1">AK46+AK47+AK48+AK49+AK50+AK51+AK52</f>
        <v>13670016.77</v>
      </c>
      <c r="AL53" s="38"/>
      <c r="AM53" s="38"/>
      <c r="AN53" s="38"/>
      <c r="AO53" s="38"/>
      <c r="AP53" s="38"/>
      <c r="AQ53" s="38"/>
      <c r="AR53" s="38"/>
      <c r="AS53" s="38">
        <f t="shared" ref="AS53" si="2">AS46+AS47+AS48+AS49+AS50+AS51+AS52</f>
        <v>148052750.64000002</v>
      </c>
      <c r="AT53" s="38"/>
      <c r="AU53" s="38"/>
      <c r="AV53" s="38"/>
      <c r="AW53" s="38"/>
      <c r="AX53" s="38"/>
      <c r="AY53" s="38"/>
      <c r="AZ53" s="38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 x14ac:dyDescent="0.2">
      <c r="A55" s="64" t="s">
        <v>47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79" ht="15" customHeight="1" x14ac:dyDescent="0.2">
      <c r="A56" s="95" t="s">
        <v>99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5" t="s">
        <v>32</v>
      </c>
      <c r="B57" s="45"/>
      <c r="C57" s="45"/>
      <c r="D57" s="47" t="s">
        <v>38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5" t="s">
        <v>33</v>
      </c>
      <c r="AC57" s="45"/>
      <c r="AD57" s="45"/>
      <c r="AE57" s="45"/>
      <c r="AF57" s="45"/>
      <c r="AG57" s="45"/>
      <c r="AH57" s="45"/>
      <c r="AI57" s="45"/>
      <c r="AJ57" s="45" t="s">
        <v>34</v>
      </c>
      <c r="AK57" s="45"/>
      <c r="AL57" s="45"/>
      <c r="AM57" s="45"/>
      <c r="AN57" s="45"/>
      <c r="AO57" s="45"/>
      <c r="AP57" s="45"/>
      <c r="AQ57" s="45"/>
      <c r="AR57" s="45" t="s">
        <v>31</v>
      </c>
      <c r="AS57" s="45"/>
      <c r="AT57" s="45"/>
      <c r="AU57" s="45"/>
      <c r="AV57" s="45"/>
      <c r="AW57" s="45"/>
      <c r="AX57" s="45"/>
      <c r="AY57" s="45"/>
    </row>
    <row r="58" spans="1:79" ht="29.1" customHeight="1" x14ac:dyDescent="0.2">
      <c r="A58" s="45"/>
      <c r="B58" s="45"/>
      <c r="C58" s="45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79" ht="15.75" customHeight="1" x14ac:dyDescent="0.2">
      <c r="A59" s="45">
        <v>1</v>
      </c>
      <c r="B59" s="45"/>
      <c r="C59" s="45"/>
      <c r="D59" s="53">
        <v>2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5">
        <v>3</v>
      </c>
      <c r="AC59" s="45"/>
      <c r="AD59" s="45"/>
      <c r="AE59" s="45"/>
      <c r="AF59" s="45"/>
      <c r="AG59" s="45"/>
      <c r="AH59" s="45"/>
      <c r="AI59" s="45"/>
      <c r="AJ59" s="45">
        <v>4</v>
      </c>
      <c r="AK59" s="45"/>
      <c r="AL59" s="45"/>
      <c r="AM59" s="45"/>
      <c r="AN59" s="45"/>
      <c r="AO59" s="45"/>
      <c r="AP59" s="45"/>
      <c r="AQ59" s="45"/>
      <c r="AR59" s="45">
        <v>5</v>
      </c>
      <c r="AS59" s="45"/>
      <c r="AT59" s="45"/>
      <c r="AU59" s="45"/>
      <c r="AV59" s="45"/>
      <c r="AW59" s="45"/>
      <c r="AX59" s="45"/>
      <c r="AY59" s="45"/>
    </row>
    <row r="60" spans="1:79" ht="12.75" hidden="1" customHeight="1" x14ac:dyDescent="0.2">
      <c r="A60" s="28" t="s">
        <v>9</v>
      </c>
      <c r="B60" s="28"/>
      <c r="C60" s="28"/>
      <c r="D60" s="61" t="s">
        <v>10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6" t="s">
        <v>11</v>
      </c>
      <c r="AC60" s="46"/>
      <c r="AD60" s="46"/>
      <c r="AE60" s="46"/>
      <c r="AF60" s="46"/>
      <c r="AG60" s="46"/>
      <c r="AH60" s="46"/>
      <c r="AI60" s="46"/>
      <c r="AJ60" s="46" t="s">
        <v>12</v>
      </c>
      <c r="AK60" s="46"/>
      <c r="AL60" s="46"/>
      <c r="AM60" s="46"/>
      <c r="AN60" s="46"/>
      <c r="AO60" s="46"/>
      <c r="AP60" s="46"/>
      <c r="AQ60" s="46"/>
      <c r="AR60" s="46" t="s">
        <v>13</v>
      </c>
      <c r="AS60" s="46"/>
      <c r="AT60" s="46"/>
      <c r="AU60" s="46"/>
      <c r="AV60" s="46"/>
      <c r="AW60" s="46"/>
      <c r="AX60" s="46"/>
      <c r="AY60" s="46"/>
      <c r="CA60" s="1" t="s">
        <v>18</v>
      </c>
    </row>
    <row r="61" spans="1:79" s="4" customFormat="1" ht="12.75" customHeight="1" x14ac:dyDescent="0.2">
      <c r="A61" s="33"/>
      <c r="B61" s="33"/>
      <c r="C61" s="33"/>
      <c r="D61" s="72" t="s">
        <v>31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>
        <f>AB61+AJ61</f>
        <v>0</v>
      </c>
      <c r="AS61" s="38"/>
      <c r="AT61" s="38"/>
      <c r="AU61" s="38"/>
      <c r="AV61" s="38"/>
      <c r="AW61" s="38"/>
      <c r="AX61" s="38"/>
      <c r="AY61" s="38"/>
      <c r="CA61" s="4" t="s">
        <v>19</v>
      </c>
    </row>
    <row r="63" spans="1:79" ht="15.75" customHeight="1" x14ac:dyDescent="0.2">
      <c r="A63" s="59" t="s">
        <v>48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79" ht="30" customHeight="1" x14ac:dyDescent="0.2">
      <c r="A64" s="45" t="s">
        <v>32</v>
      </c>
      <c r="B64" s="45"/>
      <c r="C64" s="45"/>
      <c r="D64" s="45"/>
      <c r="E64" s="45"/>
      <c r="F64" s="45"/>
      <c r="G64" s="53" t="s">
        <v>49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5" t="s">
        <v>5</v>
      </c>
      <c r="AA64" s="45"/>
      <c r="AB64" s="45"/>
      <c r="AC64" s="45"/>
      <c r="AD64" s="45"/>
      <c r="AE64" s="45" t="s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53" t="s">
        <v>33</v>
      </c>
      <c r="AP64" s="54"/>
      <c r="AQ64" s="54"/>
      <c r="AR64" s="54"/>
      <c r="AS64" s="54"/>
      <c r="AT64" s="54"/>
      <c r="AU64" s="54"/>
      <c r="AV64" s="55"/>
      <c r="AW64" s="53" t="s">
        <v>34</v>
      </c>
      <c r="AX64" s="54"/>
      <c r="AY64" s="54"/>
      <c r="AZ64" s="54"/>
      <c r="BA64" s="54"/>
      <c r="BB64" s="54"/>
      <c r="BC64" s="54"/>
      <c r="BD64" s="55"/>
      <c r="BE64" s="53" t="s">
        <v>31</v>
      </c>
      <c r="BF64" s="54"/>
      <c r="BG64" s="54"/>
      <c r="BH64" s="54"/>
      <c r="BI64" s="54"/>
      <c r="BJ64" s="54"/>
      <c r="BK64" s="54"/>
      <c r="BL64" s="55"/>
    </row>
    <row r="65" spans="1:79" ht="15.75" customHeight="1" x14ac:dyDescent="0.2">
      <c r="A65" s="45">
        <v>1</v>
      </c>
      <c r="B65" s="45"/>
      <c r="C65" s="45"/>
      <c r="D65" s="45"/>
      <c r="E65" s="45"/>
      <c r="F65" s="45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 x14ac:dyDescent="0.2">
      <c r="A66" s="28" t="s">
        <v>37</v>
      </c>
      <c r="B66" s="28"/>
      <c r="C66" s="28"/>
      <c r="D66" s="28"/>
      <c r="E66" s="28"/>
      <c r="F66" s="28"/>
      <c r="G66" s="61" t="s">
        <v>10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28" t="s">
        <v>22</v>
      </c>
      <c r="AA66" s="28"/>
      <c r="AB66" s="28"/>
      <c r="AC66" s="28"/>
      <c r="AD66" s="28"/>
      <c r="AE66" s="82" t="s">
        <v>36</v>
      </c>
      <c r="AF66" s="82"/>
      <c r="AG66" s="82"/>
      <c r="AH66" s="82"/>
      <c r="AI66" s="82"/>
      <c r="AJ66" s="82"/>
      <c r="AK66" s="82"/>
      <c r="AL66" s="82"/>
      <c r="AM66" s="82"/>
      <c r="AN66" s="61"/>
      <c r="AO66" s="46" t="s">
        <v>11</v>
      </c>
      <c r="AP66" s="46"/>
      <c r="AQ66" s="46"/>
      <c r="AR66" s="46"/>
      <c r="AS66" s="46"/>
      <c r="AT66" s="46"/>
      <c r="AU66" s="46"/>
      <c r="AV66" s="46"/>
      <c r="AW66" s="46" t="s">
        <v>35</v>
      </c>
      <c r="AX66" s="46"/>
      <c r="AY66" s="46"/>
      <c r="AZ66" s="46"/>
      <c r="BA66" s="46"/>
      <c r="BB66" s="46"/>
      <c r="BC66" s="46"/>
      <c r="BD66" s="46"/>
      <c r="BE66" s="46" t="s">
        <v>13</v>
      </c>
      <c r="BF66" s="46"/>
      <c r="BG66" s="46"/>
      <c r="BH66" s="46"/>
      <c r="BI66" s="46"/>
      <c r="BJ66" s="46"/>
      <c r="BK66" s="46"/>
      <c r="BL66" s="46"/>
      <c r="CA66" s="1" t="s">
        <v>20</v>
      </c>
    </row>
    <row r="67" spans="1:79" s="4" customFormat="1" ht="12.75" customHeight="1" x14ac:dyDescent="0.2">
      <c r="A67" s="33">
        <v>0</v>
      </c>
      <c r="B67" s="33"/>
      <c r="C67" s="33"/>
      <c r="D67" s="33"/>
      <c r="E67" s="33"/>
      <c r="F67" s="33"/>
      <c r="G67" s="83" t="s">
        <v>70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37"/>
      <c r="AA67" s="37"/>
      <c r="AB67" s="37"/>
      <c r="AC67" s="37"/>
      <c r="AD67" s="37"/>
      <c r="AE67" s="79"/>
      <c r="AF67" s="79"/>
      <c r="AG67" s="79"/>
      <c r="AH67" s="79"/>
      <c r="AI67" s="79"/>
      <c r="AJ67" s="79"/>
      <c r="AK67" s="79"/>
      <c r="AL67" s="79"/>
      <c r="AM67" s="79"/>
      <c r="AN67" s="72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ref="BE67:BE78" si="3">AO67+AW67</f>
        <v>0</v>
      </c>
      <c r="BF67" s="38"/>
      <c r="BG67" s="38"/>
      <c r="BH67" s="38"/>
      <c r="BI67" s="38"/>
      <c r="BJ67" s="38"/>
      <c r="BK67" s="38"/>
      <c r="BL67" s="38"/>
      <c r="CA67" s="4" t="s">
        <v>21</v>
      </c>
    </row>
    <row r="68" spans="1:79" ht="38.25" customHeight="1" x14ac:dyDescent="0.2">
      <c r="A68" s="28">
        <v>0</v>
      </c>
      <c r="B68" s="28"/>
      <c r="C68" s="28"/>
      <c r="D68" s="28"/>
      <c r="E68" s="28"/>
      <c r="F68" s="28"/>
      <c r="G68" s="102" t="s">
        <v>71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32" t="s">
        <v>72</v>
      </c>
      <c r="AA68" s="32"/>
      <c r="AB68" s="32"/>
      <c r="AC68" s="32"/>
      <c r="AD68" s="32"/>
      <c r="AE68" s="29" t="s">
        <v>73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19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3"/>
        <v>19</v>
      </c>
      <c r="BF68" s="27"/>
      <c r="BG68" s="27"/>
      <c r="BH68" s="27"/>
      <c r="BI68" s="27"/>
      <c r="BJ68" s="27"/>
      <c r="BK68" s="27"/>
      <c r="BL68" s="27"/>
    </row>
    <row r="69" spans="1:79" ht="38.25" customHeight="1" x14ac:dyDescent="0.2">
      <c r="A69" s="28">
        <v>0</v>
      </c>
      <c r="B69" s="28"/>
      <c r="C69" s="28"/>
      <c r="D69" s="28"/>
      <c r="E69" s="28"/>
      <c r="F69" s="28"/>
      <c r="G69" s="102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32" t="s">
        <v>72</v>
      </c>
      <c r="AA69" s="32"/>
      <c r="AB69" s="32"/>
      <c r="AC69" s="32"/>
      <c r="AD69" s="32"/>
      <c r="AE69" s="29" t="s">
        <v>73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299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3"/>
        <v>299</v>
      </c>
      <c r="BF69" s="27"/>
      <c r="BG69" s="27"/>
      <c r="BH69" s="27"/>
      <c r="BI69" s="27"/>
      <c r="BJ69" s="27"/>
      <c r="BK69" s="27"/>
      <c r="BL69" s="27"/>
    </row>
    <row r="70" spans="1:79" ht="51" customHeight="1" x14ac:dyDescent="0.2">
      <c r="A70" s="28">
        <v>0</v>
      </c>
      <c r="B70" s="28"/>
      <c r="C70" s="28"/>
      <c r="D70" s="28"/>
      <c r="E70" s="28"/>
      <c r="F70" s="28"/>
      <c r="G70" s="102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32" t="s">
        <v>72</v>
      </c>
      <c r="AA70" s="32"/>
      <c r="AB70" s="32"/>
      <c r="AC70" s="32"/>
      <c r="AD70" s="32"/>
      <c r="AE70" s="102" t="s">
        <v>76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27">
        <v>715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3"/>
        <v>715</v>
      </c>
      <c r="BF70" s="27"/>
      <c r="BG70" s="27"/>
      <c r="BH70" s="27"/>
      <c r="BI70" s="27"/>
      <c r="BJ70" s="27"/>
      <c r="BK70" s="27"/>
      <c r="BL70" s="27"/>
    </row>
    <row r="71" spans="1:79" ht="12.75" customHeight="1" x14ac:dyDescent="0.2">
      <c r="A71" s="28">
        <v>0</v>
      </c>
      <c r="B71" s="28"/>
      <c r="C71" s="28"/>
      <c r="D71" s="28"/>
      <c r="E71" s="28"/>
      <c r="F71" s="28"/>
      <c r="G71" s="29" t="s">
        <v>77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72</v>
      </c>
      <c r="AA71" s="32"/>
      <c r="AB71" s="32"/>
      <c r="AC71" s="32"/>
      <c r="AD71" s="32"/>
      <c r="AE71" s="29" t="s">
        <v>78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73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3"/>
        <v>73</v>
      </c>
      <c r="BF71" s="27"/>
      <c r="BG71" s="27"/>
      <c r="BH71" s="27"/>
      <c r="BI71" s="27"/>
      <c r="BJ71" s="27"/>
      <c r="BK71" s="27"/>
      <c r="BL71" s="27"/>
    </row>
    <row r="72" spans="1:79" ht="12.75" customHeight="1" x14ac:dyDescent="0.2">
      <c r="A72" s="28">
        <v>0</v>
      </c>
      <c r="B72" s="28"/>
      <c r="C72" s="28"/>
      <c r="D72" s="28"/>
      <c r="E72" s="28"/>
      <c r="F72" s="28"/>
      <c r="G72" s="29" t="s">
        <v>79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72</v>
      </c>
      <c r="AA72" s="32"/>
      <c r="AB72" s="32"/>
      <c r="AC72" s="32"/>
      <c r="AD72" s="32"/>
      <c r="AE72" s="29" t="s">
        <v>80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295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3"/>
        <v>295</v>
      </c>
      <c r="BF72" s="27"/>
      <c r="BG72" s="27"/>
      <c r="BH72" s="27"/>
      <c r="BI72" s="27"/>
      <c r="BJ72" s="27"/>
      <c r="BK72" s="27"/>
      <c r="BL72" s="27"/>
    </row>
    <row r="73" spans="1:79" s="4" customFormat="1" ht="12.75" customHeight="1" x14ac:dyDescent="0.2">
      <c r="A73" s="33">
        <v>0</v>
      </c>
      <c r="B73" s="33"/>
      <c r="C73" s="33"/>
      <c r="D73" s="33"/>
      <c r="E73" s="33"/>
      <c r="F73" s="33"/>
      <c r="G73" s="34" t="s">
        <v>81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/>
      <c r="AA73" s="37"/>
      <c r="AB73" s="37"/>
      <c r="AC73" s="37"/>
      <c r="AD73" s="37"/>
      <c r="AE73" s="34"/>
      <c r="AF73" s="35"/>
      <c r="AG73" s="35"/>
      <c r="AH73" s="35"/>
      <c r="AI73" s="35"/>
      <c r="AJ73" s="35"/>
      <c r="AK73" s="35"/>
      <c r="AL73" s="35"/>
      <c r="AM73" s="35"/>
      <c r="AN73" s="36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3"/>
        <v>0</v>
      </c>
      <c r="BF73" s="38"/>
      <c r="BG73" s="38"/>
      <c r="BH73" s="38"/>
      <c r="BI73" s="38"/>
      <c r="BJ73" s="38"/>
      <c r="BK73" s="38"/>
      <c r="BL73" s="38"/>
    </row>
    <row r="74" spans="1:79" ht="66.75" customHeight="1" x14ac:dyDescent="0.2">
      <c r="A74" s="28">
        <v>0</v>
      </c>
      <c r="B74" s="28"/>
      <c r="C74" s="28"/>
      <c r="D74" s="28"/>
      <c r="E74" s="28"/>
      <c r="F74" s="28"/>
      <c r="G74" s="102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32" t="s">
        <v>72</v>
      </c>
      <c r="AA74" s="32"/>
      <c r="AB74" s="32"/>
      <c r="AC74" s="32"/>
      <c r="AD74" s="32"/>
      <c r="AE74" s="29" t="s">
        <v>83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8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3"/>
        <v>8</v>
      </c>
      <c r="BF74" s="27"/>
      <c r="BG74" s="27"/>
      <c r="BH74" s="27"/>
      <c r="BI74" s="27"/>
      <c r="BJ74" s="27"/>
      <c r="BK74" s="27"/>
      <c r="BL74" s="27"/>
    </row>
    <row r="75" spans="1:79" s="4" customFormat="1" ht="12.75" customHeight="1" x14ac:dyDescent="0.2">
      <c r="A75" s="33">
        <v>0</v>
      </c>
      <c r="B75" s="33"/>
      <c r="C75" s="33"/>
      <c r="D75" s="33"/>
      <c r="E75" s="33"/>
      <c r="F75" s="33"/>
      <c r="G75" s="34" t="s">
        <v>84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34"/>
      <c r="AF75" s="35"/>
      <c r="AG75" s="35"/>
      <c r="AH75" s="35"/>
      <c r="AI75" s="35"/>
      <c r="AJ75" s="35"/>
      <c r="AK75" s="35"/>
      <c r="AL75" s="35"/>
      <c r="AM75" s="35"/>
      <c r="AN75" s="36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si="3"/>
        <v>0</v>
      </c>
      <c r="BF75" s="38"/>
      <c r="BG75" s="38"/>
      <c r="BH75" s="38"/>
      <c r="BI75" s="38"/>
      <c r="BJ75" s="38"/>
      <c r="BK75" s="38"/>
      <c r="BL75" s="38"/>
    </row>
    <row r="76" spans="1:79" ht="38.25" customHeight="1" x14ac:dyDescent="0.2">
      <c r="A76" s="28">
        <v>0</v>
      </c>
      <c r="B76" s="28"/>
      <c r="C76" s="28"/>
      <c r="D76" s="28"/>
      <c r="E76" s="28"/>
      <c r="F76" s="28"/>
      <c r="G76" s="102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32" t="s">
        <v>86</v>
      </c>
      <c r="AA76" s="32"/>
      <c r="AB76" s="32"/>
      <c r="AC76" s="32"/>
      <c r="AD76" s="32"/>
      <c r="AE76" s="29" t="s">
        <v>87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284880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3"/>
        <v>284880</v>
      </c>
      <c r="BF76" s="27"/>
      <c r="BG76" s="27"/>
      <c r="BH76" s="27"/>
      <c r="BI76" s="27"/>
      <c r="BJ76" s="27"/>
      <c r="BK76" s="27"/>
      <c r="BL76" s="27"/>
    </row>
    <row r="77" spans="1:79" s="4" customFormat="1" ht="12.75" customHeight="1" x14ac:dyDescent="0.2">
      <c r="A77" s="33">
        <v>0</v>
      </c>
      <c r="B77" s="33"/>
      <c r="C77" s="33"/>
      <c r="D77" s="33"/>
      <c r="E77" s="33"/>
      <c r="F77" s="33"/>
      <c r="G77" s="34" t="s">
        <v>88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/>
      <c r="AA77" s="37"/>
      <c r="AB77" s="37"/>
      <c r="AC77" s="37"/>
      <c r="AD77" s="37"/>
      <c r="AE77" s="34"/>
      <c r="AF77" s="35"/>
      <c r="AG77" s="35"/>
      <c r="AH77" s="35"/>
      <c r="AI77" s="35"/>
      <c r="AJ77" s="35"/>
      <c r="AK77" s="35"/>
      <c r="AL77" s="35"/>
      <c r="AM77" s="35"/>
      <c r="AN77" s="36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>
        <f t="shared" si="3"/>
        <v>0</v>
      </c>
      <c r="BF77" s="38"/>
      <c r="BG77" s="38"/>
      <c r="BH77" s="38"/>
      <c r="BI77" s="38"/>
      <c r="BJ77" s="38"/>
      <c r="BK77" s="38"/>
      <c r="BL77" s="38"/>
    </row>
    <row r="78" spans="1:79" ht="12.75" customHeight="1" x14ac:dyDescent="0.2">
      <c r="A78" s="28">
        <v>0</v>
      </c>
      <c r="B78" s="28"/>
      <c r="C78" s="28"/>
      <c r="D78" s="28"/>
      <c r="E78" s="28"/>
      <c r="F78" s="28"/>
      <c r="G78" s="29" t="s">
        <v>89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86</v>
      </c>
      <c r="AA78" s="32"/>
      <c r="AB78" s="32"/>
      <c r="AC78" s="32"/>
      <c r="AD78" s="32"/>
      <c r="AE78" s="29" t="s">
        <v>90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157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3"/>
        <v>157</v>
      </c>
      <c r="BF78" s="27"/>
      <c r="BG78" s="27"/>
      <c r="BH78" s="27"/>
      <c r="BI78" s="27"/>
      <c r="BJ78" s="27"/>
      <c r="BK78" s="27"/>
      <c r="BL78" s="27"/>
    </row>
    <row r="79" spans="1:79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75" t="s">
        <v>95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78" t="s">
        <v>97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W82" s="81" t="s">
        <v>8</v>
      </c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O82" s="81" t="s">
        <v>57</v>
      </c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1:59" ht="15.75" customHeight="1" x14ac:dyDescent="0.2">
      <c r="A83" s="80" t="s">
        <v>6</v>
      </c>
      <c r="B83" s="80"/>
      <c r="C83" s="80"/>
      <c r="D83" s="80"/>
      <c r="E83" s="80"/>
      <c r="F83" s="80"/>
    </row>
    <row r="84" spans="1:59" ht="13.15" customHeight="1" x14ac:dyDescent="0.2">
      <c r="A84" s="96" t="s">
        <v>94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x14ac:dyDescent="0.2">
      <c r="A85" s="97" t="s">
        <v>52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75" t="s">
        <v>96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78" t="s">
        <v>98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x14ac:dyDescent="0.2">
      <c r="W88" s="81" t="s">
        <v>8</v>
      </c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O88" s="81" t="s">
        <v>57</v>
      </c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</row>
    <row r="89" spans="1:59" x14ac:dyDescent="0.2">
      <c r="A89" s="98">
        <v>43818</v>
      </c>
      <c r="B89" s="99"/>
      <c r="C89" s="99"/>
      <c r="D89" s="99"/>
      <c r="E89" s="99"/>
      <c r="F89" s="99"/>
      <c r="G89" s="99"/>
      <c r="H89" s="99"/>
    </row>
    <row r="90" spans="1:59" x14ac:dyDescent="0.2">
      <c r="A90" s="81" t="s">
        <v>50</v>
      </c>
      <c r="B90" s="81"/>
      <c r="C90" s="81"/>
      <c r="D90" s="81"/>
      <c r="E90" s="81"/>
      <c r="F90" s="81"/>
      <c r="G90" s="81"/>
      <c r="H90" s="81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51</v>
      </c>
    </row>
  </sheetData>
  <mergeCells count="253">
    <mergeCell ref="A90:H90"/>
    <mergeCell ref="A84:AS84"/>
    <mergeCell ref="A85:AS85"/>
    <mergeCell ref="A89:H89"/>
    <mergeCell ref="A57:C58"/>
    <mergeCell ref="D59:AA59"/>
    <mergeCell ref="AB59:AI59"/>
    <mergeCell ref="W88:AM88"/>
    <mergeCell ref="A10:B10"/>
    <mergeCell ref="L10:BL10"/>
    <mergeCell ref="D10:J10"/>
    <mergeCell ref="L11:BL11"/>
    <mergeCell ref="A13:B13"/>
    <mergeCell ref="D14:J14"/>
    <mergeCell ref="A29:F29"/>
    <mergeCell ref="G29:BL29"/>
    <mergeCell ref="A41:AZ41"/>
    <mergeCell ref="A40:AZ40"/>
    <mergeCell ref="A34:BL34"/>
    <mergeCell ref="A35:F35"/>
    <mergeCell ref="G35:BL35"/>
    <mergeCell ref="A36:F36"/>
    <mergeCell ref="A32:BL32"/>
    <mergeCell ref="G36:BL36"/>
    <mergeCell ref="A31:BL31"/>
    <mergeCell ref="D57:AA58"/>
    <mergeCell ref="AB57:AI58"/>
    <mergeCell ref="AJ57:AQ58"/>
    <mergeCell ref="AR57:AY58"/>
    <mergeCell ref="A19:T19"/>
    <mergeCell ref="AS19:BC19"/>
    <mergeCell ref="BD19:BL19"/>
    <mergeCell ref="A65:F65"/>
    <mergeCell ref="A66:F66"/>
    <mergeCell ref="Z66:AD66"/>
    <mergeCell ref="A63:BL63"/>
    <mergeCell ref="A64:F64"/>
    <mergeCell ref="AE64:AN64"/>
    <mergeCell ref="Z64:AD64"/>
    <mergeCell ref="G26:BL26"/>
    <mergeCell ref="A27:F27"/>
    <mergeCell ref="G27:BL27"/>
    <mergeCell ref="A37:F37"/>
    <mergeCell ref="A56:AY56"/>
    <mergeCell ref="AO88:BG88"/>
    <mergeCell ref="AO82:BG82"/>
    <mergeCell ref="G65:Y65"/>
    <mergeCell ref="G66:Y66"/>
    <mergeCell ref="G67:Y67"/>
    <mergeCell ref="AO65:AV65"/>
    <mergeCell ref="Z65:AD65"/>
    <mergeCell ref="G64:Y64"/>
    <mergeCell ref="AO64:AV64"/>
    <mergeCell ref="AW64:BD64"/>
    <mergeCell ref="AJ60:AQ60"/>
    <mergeCell ref="AR60:AY60"/>
    <mergeCell ref="AJ59:AQ59"/>
    <mergeCell ref="A87:V87"/>
    <mergeCell ref="W87:AM87"/>
    <mergeCell ref="AO87:BG87"/>
    <mergeCell ref="A67:F67"/>
    <mergeCell ref="Z67:AD67"/>
    <mergeCell ref="AE67:AN67"/>
    <mergeCell ref="A81:V81"/>
    <mergeCell ref="W81:AM81"/>
    <mergeCell ref="AO81:BG81"/>
    <mergeCell ref="A83:F83"/>
    <mergeCell ref="W82:AM82"/>
    <mergeCell ref="AE65:AN65"/>
    <mergeCell ref="AE66:AN66"/>
    <mergeCell ref="AO1:BL1"/>
    <mergeCell ref="A55:BL55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A7:BL7"/>
    <mergeCell ref="A8:BL8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BE64:BL64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7:L67">
    <cfRule type="cellIs" dxfId="31" priority="33" stopIfTrue="1" operator="equal">
      <formula>$G66</formula>
    </cfRule>
  </conditionalFormatting>
  <conditionalFormatting sqref="D46">
    <cfRule type="cellIs" dxfId="30" priority="34" stopIfTrue="1" operator="equal">
      <formula>$D45</formula>
    </cfRule>
  </conditionalFormatting>
  <conditionalFormatting sqref="A67:F67">
    <cfRule type="cellIs" dxfId="29" priority="35" stopIfTrue="1" operator="equal">
      <formula>0</formula>
    </cfRule>
  </conditionalFormatting>
  <conditionalFormatting sqref="D47">
    <cfRule type="cellIs" dxfId="28" priority="32" stopIfTrue="1" operator="equal">
      <formula>$D46</formula>
    </cfRule>
  </conditionalFormatting>
  <conditionalFormatting sqref="D48">
    <cfRule type="cellIs" dxfId="27" priority="31" stopIfTrue="1" operator="equal">
      <formula>$D47</formula>
    </cfRule>
  </conditionalFormatting>
  <conditionalFormatting sqref="D49">
    <cfRule type="cellIs" dxfId="26" priority="30" stopIfTrue="1" operator="equal">
      <formula>$D48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2019-12-12T11:25:28Z</cp:lastPrinted>
  <dcterms:created xsi:type="dcterms:W3CDTF">2016-08-15T09:54:21Z</dcterms:created>
  <dcterms:modified xsi:type="dcterms:W3CDTF">2019-12-27T08:31:56Z</dcterms:modified>
</cp:coreProperties>
</file>