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1160" sheetId="1" r:id="rId1"/>
  </sheets>
  <definedNames>
    <definedName name="_xlnm.Print_Area" localSheetId="0">КПК0111160!$A$1:$BQ$86</definedName>
  </definedNames>
  <calcPr calcId="145621" refMode="R1C1"/>
</workbook>
</file>

<file path=xl/calcChain.xml><?xml version="1.0" encoding="utf-8"?>
<calcChain xmlns="http://schemas.openxmlformats.org/spreadsheetml/2006/main">
  <c r="BC64" i="1" l="1"/>
  <c r="BC63" i="1"/>
  <c r="BC61" i="1"/>
  <c r="BC38" i="1"/>
  <c r="BC37" i="1"/>
  <c r="AY38" i="1"/>
  <c r="BG38" i="1" s="1"/>
  <c r="AY37" i="1"/>
  <c r="BG37" i="1" s="1"/>
  <c r="AU38" i="1"/>
  <c r="AU37" i="1"/>
  <c r="AQ39" i="1"/>
  <c r="AM39" i="1"/>
  <c r="AE39" i="1"/>
  <c r="AA39" i="1"/>
  <c r="AI38" i="1"/>
  <c r="AI37" i="1"/>
  <c r="BN73" i="1" l="1"/>
  <c r="BB73" i="1"/>
  <c r="AP73" i="1"/>
  <c r="AD73" i="1"/>
  <c r="BA49" i="1"/>
  <c r="AW49" i="1"/>
  <c r="BE49" i="1" s="1"/>
  <c r="AQ49" i="1"/>
  <c r="AA49" i="1"/>
  <c r="BC39" i="1"/>
  <c r="AY39" i="1"/>
  <c r="AU39" i="1"/>
  <c r="AI39" i="1"/>
  <c r="AX28" i="1"/>
  <c r="AQ28" i="1"/>
  <c r="AJ28" i="1"/>
  <c r="O28" i="1"/>
  <c r="BE28" i="1" l="1"/>
  <c r="BG39" i="1"/>
</calcChain>
</file>

<file path=xl/sharedStrings.xml><?xml version="1.0" encoding="utf-8"?>
<sst xmlns="http://schemas.openxmlformats.org/spreadsheetml/2006/main" count="192" uniqueCount="114">
  <si>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</si>
  <si>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</si>
  <si>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</si>
  <si>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</si>
  <si>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</si>
  <si>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</si>
  <si>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</si>
  <si>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</si>
  <si>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</si>
  <si>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</si>
  <si>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</si>
  <si>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</si>
  <si>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</si>
  <si>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</si>
  <si>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</si>
  <si>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</si>
  <si>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</si>
  <si>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</si>
  <si>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</si>
  <si>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</si>
  <si>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</si>
  <si>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</si>
  <si>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</si>
  <si>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</si>
  <si>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</si>
  <si>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</si>
  <si>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</si>
  <si>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</si>
  <si>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</si>
  <si>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</si>
  <si>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</si>
  <si>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</si>
  <si>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</si>
  <si>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</si>
  <si>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</si>
  <si>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</si>
  <si>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</si>
  <si>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</si>
  <si>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</si>
  <si>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</si>
  <si>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</si>
  <si>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</si>
  <si>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</si>
  <si>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</si>
  <si>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</si>
  <si>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</si>
  <si>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</si>
  <si>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</si>
  <si>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</si>
  <si>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</si>
  <si>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</si>
  <si>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</si>
  <si>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kpk</t>
  </si>
  <si>
    <t>name</t>
  </si>
  <si>
    <t>kod</t>
  </si>
  <si>
    <t>ps1</t>
  </si>
  <si>
    <t>pz3</t>
  </si>
  <si>
    <t>ps3</t>
  </si>
  <si>
    <t>formula=RC[-8]+RC[-4]</t>
  </si>
  <si>
    <t>formula=RC[-10]+RC[-5]</t>
  </si>
  <si>
    <t>formula=RC[-16]-RC[-32]</t>
  </si>
  <si>
    <t>ЗВІТ</t>
  </si>
  <si>
    <t>p5.4</t>
  </si>
  <si>
    <t>s5.4</t>
  </si>
  <si>
    <t>s5.5</t>
  </si>
  <si>
    <t>p5.6</t>
  </si>
  <si>
    <t>s5.6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</si>
  <si>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</si>
  <si>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</si>
  <si>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</si>
  <si>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</si>
  <si>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</si>
  <si>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</si>
  <si>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</si>
  <si>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/>
  </si>
  <si>
    <t>Усього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</si>
  <si>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</si>
  <si>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</si>
  <si>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</si>
  <si>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</si>
  <si>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</si>
  <si>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</si>
  <si>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</si>
  <si>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</si>
  <si>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0111160</t>
  </si>
  <si>
    <t>Інші програми, заклади та заходи у сфері освіти</t>
  </si>
  <si>
    <t>Сторожинецька міська рада</t>
  </si>
  <si>
    <t>0100000/'0110000</t>
  </si>
  <si>
    <t>`0990</t>
  </si>
  <si>
    <t>`0111161</t>
  </si>
  <si>
    <t>`0991</t>
  </si>
  <si>
    <t>0111161 - Забезпечення діяльності інших закладів у сфері освіти</t>
  </si>
  <si>
    <t>Забезпечити надання якісних послуг з централізованого господарського обслуговування</t>
  </si>
  <si>
    <t>0111160 - Інші програми, заклади та заходи у сфері освіти</t>
  </si>
  <si>
    <t>`0111160</t>
  </si>
  <si>
    <t>Затрат</t>
  </si>
  <si>
    <t xml:space="preserve">кількість установ </t>
  </si>
  <si>
    <t>середньорічне число ставок  педагогічного персоналу</t>
  </si>
  <si>
    <t>середньорічне число ставок спеціалістів</t>
  </si>
  <si>
    <t>середньорічне число ставок робітників</t>
  </si>
  <si>
    <t>Обсяг затрат на оплату праці для утримання штату</t>
  </si>
  <si>
    <t>Показники ефективності</t>
  </si>
  <si>
    <t>Видатки на утримання ІРЦ</t>
  </si>
  <si>
    <t>Видатки на оплату праці і нарахування на заробітну плату  штатних одиниць</t>
  </si>
  <si>
    <t>од.</t>
  </si>
  <si>
    <t>ст.</t>
  </si>
  <si>
    <t>тис.грн.</t>
  </si>
  <si>
    <t>рішення сесії міської ради від 17.04.2018 № 65-17/2018 "Про створення Інклюзивно-ресурсного центру Сторожинецької міської ради"</t>
  </si>
  <si>
    <t>штатний розпис ІЦР</t>
  </si>
  <si>
    <t>розрахунок</t>
  </si>
  <si>
    <t>штатний розпис ІЦР, розрахунок</t>
  </si>
  <si>
    <t>на    31.12. 2018  року</t>
  </si>
  <si>
    <t>розбіжність виникла по загальному фонду у зв'язку із економією коштів по зарплаті, оплаті послуг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</si>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</sst>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abSelected="1" topLeftCell="A50" zoomScaleNormal="100" workbookViewId="0">
      <selection activeCell="A65" sqref="A65:AI6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71" t="s">
        <v>24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15.95" customHeight="1" x14ac:dyDescent="0.2"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14.1" customHeight="1" x14ac:dyDescent="0.2"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64" ht="9.75" hidden="1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</row>
    <row r="6" spans="1:64" ht="9.75" hidden="1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</row>
    <row r="7" spans="1:64" ht="9.75" hidden="1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</row>
    <row r="8" spans="1:64" ht="9.75" hidden="1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</row>
    <row r="9" spans="1:64" ht="8.25" hidden="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</row>
    <row r="11" spans="1:64" ht="15.75" customHeight="1" x14ac:dyDescent="0.2">
      <c r="A11" s="27" t="s">
        <v>61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</row>
    <row r="12" spans="1:64" ht="15.75" customHeight="1" x14ac:dyDescent="0.2">
      <c r="A12" s="27" t="s">
        <v>25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72" t="s">
        <v>111</v>
      </c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23" t="s">
        <v>76</v>
      </c>
      <c r="C14" s="24"/>
      <c r="D14" s="24"/>
      <c r="E14" s="24"/>
      <c r="F14" s="24"/>
      <c r="G14" s="24"/>
      <c r="H14" s="24"/>
      <c r="I14" s="24"/>
      <c r="J14" s="24"/>
      <c r="K14" s="24"/>
      <c r="L14" s="21" t="s">
        <v>77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</row>
    <row r="15" spans="1:64" ht="15.95" customHeight="1" x14ac:dyDescent="0.2">
      <c r="A15" s="20" t="s">
        <v>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 t="s">
        <v>1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64" ht="27.95" customHeight="1" x14ac:dyDescent="0.2">
      <c r="A16" s="4" t="s">
        <v>27</v>
      </c>
      <c r="B16" s="23" t="s">
        <v>87</v>
      </c>
      <c r="C16" s="24"/>
      <c r="D16" s="24"/>
      <c r="E16" s="24"/>
      <c r="F16" s="24"/>
      <c r="G16" s="24"/>
      <c r="H16" s="24"/>
      <c r="I16" s="24"/>
      <c r="J16" s="24"/>
      <c r="K16" s="24"/>
      <c r="L16" s="21" t="s">
        <v>86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</row>
    <row r="17" spans="1:79" ht="15.95" customHeight="1" x14ac:dyDescent="0.2">
      <c r="A17" s="20" t="s">
        <v>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 t="s">
        <v>2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79" ht="27.95" customHeight="1" x14ac:dyDescent="0.2">
      <c r="A18" s="4" t="s">
        <v>28</v>
      </c>
      <c r="B18" s="23" t="s">
        <v>84</v>
      </c>
      <c r="C18" s="24"/>
      <c r="D18" s="24"/>
      <c r="E18" s="24"/>
      <c r="F18" s="24"/>
      <c r="G18" s="24"/>
      <c r="H18" s="24"/>
      <c r="I18" s="24"/>
      <c r="J18" s="24"/>
      <c r="K18" s="24"/>
      <c r="M18" s="73" t="s">
        <v>74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C18" s="21" t="s">
        <v>85</v>
      </c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79" ht="32.1" customHeight="1" x14ac:dyDescent="0.2">
      <c r="A19" s="20" t="s">
        <v>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 t="s">
        <v>29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 t="s">
        <v>3</v>
      </c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  <row r="21" spans="1:79" ht="15.75" customHeight="1" x14ac:dyDescent="0.2">
      <c r="A21" s="25" t="s">
        <v>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</row>
    <row r="22" spans="1:79" ht="15" customHeight="1" x14ac:dyDescent="0.2">
      <c r="A22" s="26" t="s">
        <v>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</row>
    <row r="24" spans="1:79" ht="27.95" customHeight="1" x14ac:dyDescent="0.2">
      <c r="A24" s="14" t="s">
        <v>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 t="s">
        <v>6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 t="s">
        <v>5</v>
      </c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27.95" customHeight="1" x14ac:dyDescent="0.2">
      <c r="A25" s="14" t="s">
        <v>10</v>
      </c>
      <c r="B25" s="14"/>
      <c r="C25" s="14"/>
      <c r="D25" s="14"/>
      <c r="E25" s="14"/>
      <c r="F25" s="14"/>
      <c r="G25" s="14"/>
      <c r="H25" s="14" t="s">
        <v>9</v>
      </c>
      <c r="I25" s="14"/>
      <c r="J25" s="14"/>
      <c r="K25" s="14"/>
      <c r="L25" s="14"/>
      <c r="M25" s="14"/>
      <c r="N25" s="14"/>
      <c r="O25" s="14" t="s">
        <v>8</v>
      </c>
      <c r="P25" s="14"/>
      <c r="Q25" s="14"/>
      <c r="R25" s="14"/>
      <c r="S25" s="14"/>
      <c r="T25" s="14"/>
      <c r="U25" s="14"/>
      <c r="V25" s="14" t="s">
        <v>10</v>
      </c>
      <c r="W25" s="14"/>
      <c r="X25" s="14"/>
      <c r="Y25" s="14"/>
      <c r="Z25" s="14"/>
      <c r="AA25" s="14"/>
      <c r="AB25" s="14"/>
      <c r="AC25" s="14" t="s">
        <v>9</v>
      </c>
      <c r="AD25" s="14"/>
      <c r="AE25" s="14"/>
      <c r="AF25" s="14"/>
      <c r="AG25" s="14"/>
      <c r="AH25" s="14"/>
      <c r="AI25" s="14"/>
      <c r="AJ25" s="14" t="s">
        <v>8</v>
      </c>
      <c r="AK25" s="14"/>
      <c r="AL25" s="14"/>
      <c r="AM25" s="14"/>
      <c r="AN25" s="14"/>
      <c r="AO25" s="14"/>
      <c r="AP25" s="14"/>
      <c r="AQ25" s="14" t="s">
        <v>10</v>
      </c>
      <c r="AR25" s="14"/>
      <c r="AS25" s="14"/>
      <c r="AT25" s="14"/>
      <c r="AU25" s="14"/>
      <c r="AV25" s="14"/>
      <c r="AW25" s="14"/>
      <c r="AX25" s="14" t="s">
        <v>9</v>
      </c>
      <c r="AY25" s="14"/>
      <c r="AZ25" s="14"/>
      <c r="BA25" s="14"/>
      <c r="BB25" s="14"/>
      <c r="BC25" s="14"/>
      <c r="BD25" s="14"/>
      <c r="BE25" s="14" t="s">
        <v>8</v>
      </c>
      <c r="BF25" s="14"/>
      <c r="BG25" s="14"/>
      <c r="BH25" s="14"/>
      <c r="BI25" s="14"/>
      <c r="BJ25" s="14"/>
      <c r="BK25" s="14"/>
      <c r="BL25" s="14"/>
    </row>
    <row r="26" spans="1:79" ht="15.95" customHeight="1" x14ac:dyDescent="0.2">
      <c r="A26" s="14">
        <v>1</v>
      </c>
      <c r="B26" s="14"/>
      <c r="C26" s="14"/>
      <c r="D26" s="14"/>
      <c r="E26" s="14"/>
      <c r="F26" s="14"/>
      <c r="G26" s="14"/>
      <c r="H26" s="14">
        <v>2</v>
      </c>
      <c r="I26" s="14"/>
      <c r="J26" s="14"/>
      <c r="K26" s="14"/>
      <c r="L26" s="14"/>
      <c r="M26" s="14"/>
      <c r="N26" s="14"/>
      <c r="O26" s="14">
        <v>3</v>
      </c>
      <c r="P26" s="14"/>
      <c r="Q26" s="14"/>
      <c r="R26" s="14"/>
      <c r="S26" s="14"/>
      <c r="T26" s="14"/>
      <c r="U26" s="14"/>
      <c r="V26" s="14">
        <v>4</v>
      </c>
      <c r="W26" s="14"/>
      <c r="X26" s="14"/>
      <c r="Y26" s="14"/>
      <c r="Z26" s="14"/>
      <c r="AA26" s="14"/>
      <c r="AB26" s="14"/>
      <c r="AC26" s="14">
        <v>5</v>
      </c>
      <c r="AD26" s="14"/>
      <c r="AE26" s="14"/>
      <c r="AF26" s="14"/>
      <c r="AG26" s="14"/>
      <c r="AH26" s="14"/>
      <c r="AI26" s="14"/>
      <c r="AJ26" s="14">
        <v>6</v>
      </c>
      <c r="AK26" s="14"/>
      <c r="AL26" s="14"/>
      <c r="AM26" s="14"/>
      <c r="AN26" s="14"/>
      <c r="AO26" s="14"/>
      <c r="AP26" s="14"/>
      <c r="AQ26" s="14">
        <v>7</v>
      </c>
      <c r="AR26" s="14"/>
      <c r="AS26" s="14"/>
      <c r="AT26" s="14"/>
      <c r="AU26" s="14"/>
      <c r="AV26" s="14"/>
      <c r="AW26" s="14"/>
      <c r="AX26" s="14">
        <v>8</v>
      </c>
      <c r="AY26" s="14"/>
      <c r="AZ26" s="14"/>
      <c r="BA26" s="14"/>
      <c r="BB26" s="14"/>
      <c r="BC26" s="14"/>
      <c r="BD26" s="14"/>
      <c r="BE26" s="14">
        <v>9</v>
      </c>
      <c r="BF26" s="14"/>
      <c r="BG26" s="14"/>
      <c r="BH26" s="14"/>
      <c r="BI26" s="14"/>
      <c r="BJ26" s="14"/>
      <c r="BK26" s="14"/>
      <c r="BL26" s="14"/>
    </row>
    <row r="27" spans="1:79" ht="12.75" hidden="1" customHeight="1" x14ac:dyDescent="0.2">
      <c r="A27" s="30" t="s">
        <v>69</v>
      </c>
      <c r="B27" s="30"/>
      <c r="C27" s="30"/>
      <c r="D27" s="30"/>
      <c r="E27" s="30"/>
      <c r="F27" s="30"/>
      <c r="G27" s="30"/>
      <c r="H27" s="30" t="s">
        <v>70</v>
      </c>
      <c r="I27" s="30"/>
      <c r="J27" s="30"/>
      <c r="K27" s="30"/>
      <c r="L27" s="30"/>
      <c r="M27" s="30"/>
      <c r="N27" s="30"/>
      <c r="O27" s="32" t="s">
        <v>50</v>
      </c>
      <c r="P27" s="28"/>
      <c r="Q27" s="28"/>
      <c r="R27" s="28"/>
      <c r="S27" s="28"/>
      <c r="T27" s="28"/>
      <c r="U27" s="28"/>
      <c r="V27" s="30" t="s">
        <v>48</v>
      </c>
      <c r="W27" s="30"/>
      <c r="X27" s="30"/>
      <c r="Y27" s="30"/>
      <c r="Z27" s="30"/>
      <c r="AA27" s="30"/>
      <c r="AB27" s="30"/>
      <c r="AC27" s="30" t="s">
        <v>49</v>
      </c>
      <c r="AD27" s="30"/>
      <c r="AE27" s="30"/>
      <c r="AF27" s="30"/>
      <c r="AG27" s="30"/>
      <c r="AH27" s="30"/>
      <c r="AI27" s="30"/>
      <c r="AJ27" s="32" t="s">
        <v>50</v>
      </c>
      <c r="AK27" s="28"/>
      <c r="AL27" s="28"/>
      <c r="AM27" s="28"/>
      <c r="AN27" s="28"/>
      <c r="AO27" s="28"/>
      <c r="AP27" s="28"/>
      <c r="AQ27" s="31" t="s">
        <v>51</v>
      </c>
      <c r="AR27" s="30"/>
      <c r="AS27" s="30"/>
      <c r="AT27" s="30"/>
      <c r="AU27" s="30"/>
      <c r="AV27" s="30"/>
      <c r="AW27" s="30"/>
      <c r="AX27" s="31" t="s">
        <v>51</v>
      </c>
      <c r="AY27" s="30"/>
      <c r="AZ27" s="30"/>
      <c r="BA27" s="30"/>
      <c r="BB27" s="30"/>
      <c r="BC27" s="30"/>
      <c r="BD27" s="30"/>
      <c r="BE27" s="28" t="s">
        <v>50</v>
      </c>
      <c r="BF27" s="28"/>
      <c r="BG27" s="28"/>
      <c r="BH27" s="28"/>
      <c r="BI27" s="28"/>
      <c r="BJ27" s="28"/>
      <c r="BK27" s="28"/>
      <c r="BL27" s="28"/>
      <c r="CA27" s="1" t="s">
        <v>62</v>
      </c>
    </row>
    <row r="28" spans="1:79" ht="15.75" x14ac:dyDescent="0.2">
      <c r="A28" s="15">
        <v>408.9</v>
      </c>
      <c r="B28" s="15"/>
      <c r="C28" s="15"/>
      <c r="D28" s="15"/>
      <c r="E28" s="15"/>
      <c r="F28" s="15"/>
      <c r="G28" s="15"/>
      <c r="H28" s="15">
        <v>344.4</v>
      </c>
      <c r="I28" s="15"/>
      <c r="J28" s="15"/>
      <c r="K28" s="15"/>
      <c r="L28" s="15"/>
      <c r="M28" s="15"/>
      <c r="N28" s="15"/>
      <c r="O28" s="15">
        <f>A28+H28</f>
        <v>753.3</v>
      </c>
      <c r="P28" s="15"/>
      <c r="Q28" s="15"/>
      <c r="R28" s="15"/>
      <c r="S28" s="15"/>
      <c r="T28" s="15"/>
      <c r="U28" s="15"/>
      <c r="V28" s="15">
        <v>323.10000000000002</v>
      </c>
      <c r="W28" s="15"/>
      <c r="X28" s="15"/>
      <c r="Y28" s="15"/>
      <c r="Z28" s="15"/>
      <c r="AA28" s="15"/>
      <c r="AB28" s="15"/>
      <c r="AC28" s="15">
        <v>344.4</v>
      </c>
      <c r="AD28" s="15"/>
      <c r="AE28" s="15"/>
      <c r="AF28" s="15"/>
      <c r="AG28" s="15"/>
      <c r="AH28" s="15"/>
      <c r="AI28" s="15"/>
      <c r="AJ28" s="15">
        <f>V28+AC28</f>
        <v>667.5</v>
      </c>
      <c r="AK28" s="15"/>
      <c r="AL28" s="15"/>
      <c r="AM28" s="15"/>
      <c r="AN28" s="15"/>
      <c r="AO28" s="15"/>
      <c r="AP28" s="15"/>
      <c r="AQ28" s="15">
        <f>V28-A28</f>
        <v>-85.799999999999955</v>
      </c>
      <c r="AR28" s="15"/>
      <c r="AS28" s="15"/>
      <c r="AT28" s="15"/>
      <c r="AU28" s="15"/>
      <c r="AV28" s="15"/>
      <c r="AW28" s="15"/>
      <c r="AX28" s="15">
        <f>AC28-H28</f>
        <v>0</v>
      </c>
      <c r="AY28" s="15"/>
      <c r="AZ28" s="15"/>
      <c r="BA28" s="15"/>
      <c r="BB28" s="15"/>
      <c r="BC28" s="15"/>
      <c r="BD28" s="15"/>
      <c r="BE28" s="15">
        <f>AQ28+AX28</f>
        <v>-85.799999999999955</v>
      </c>
      <c r="BF28" s="15"/>
      <c r="BG28" s="15"/>
      <c r="BH28" s="15"/>
      <c r="BI28" s="15"/>
      <c r="BJ28" s="15"/>
      <c r="BK28" s="15"/>
      <c r="BL28" s="15"/>
      <c r="CA28" s="1" t="s">
        <v>63</v>
      </c>
    </row>
    <row r="31" spans="1:79" ht="15.75" customHeight="1" x14ac:dyDescent="0.2">
      <c r="A31" s="29" t="s">
        <v>11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</row>
    <row r="32" spans="1:79" ht="15" customHeight="1" x14ac:dyDescent="0.2">
      <c r="A32" s="26" t="s">
        <v>83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4" spans="1:79" ht="48" customHeight="1" x14ac:dyDescent="0.2">
      <c r="A34" s="14" t="s">
        <v>15</v>
      </c>
      <c r="B34" s="14" t="s">
        <v>14</v>
      </c>
      <c r="C34" s="14"/>
      <c r="D34" s="14"/>
      <c r="E34" s="14"/>
      <c r="F34" s="14" t="s">
        <v>30</v>
      </c>
      <c r="G34" s="14"/>
      <c r="H34" s="14"/>
      <c r="I34" s="14"/>
      <c r="J34" s="14" t="s">
        <v>40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 t="s">
        <v>13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 t="s">
        <v>12</v>
      </c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 t="s">
        <v>5</v>
      </c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 t="s">
        <v>71</v>
      </c>
      <c r="BL34" s="14"/>
      <c r="BM34" s="14"/>
      <c r="BN34" s="14"/>
      <c r="BO34" s="14"/>
      <c r="BP34" s="14"/>
      <c r="BQ34" s="14"/>
    </row>
    <row r="35" spans="1:79" ht="29.1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 t="s">
        <v>10</v>
      </c>
      <c r="AB35" s="14"/>
      <c r="AC35" s="14"/>
      <c r="AD35" s="14"/>
      <c r="AE35" s="14" t="s">
        <v>9</v>
      </c>
      <c r="AF35" s="14"/>
      <c r="AG35" s="14"/>
      <c r="AH35" s="14"/>
      <c r="AI35" s="14" t="s">
        <v>8</v>
      </c>
      <c r="AJ35" s="14"/>
      <c r="AK35" s="14"/>
      <c r="AL35" s="14"/>
      <c r="AM35" s="14" t="s">
        <v>10</v>
      </c>
      <c r="AN35" s="14"/>
      <c r="AO35" s="14"/>
      <c r="AP35" s="14"/>
      <c r="AQ35" s="14" t="s">
        <v>9</v>
      </c>
      <c r="AR35" s="14"/>
      <c r="AS35" s="14"/>
      <c r="AT35" s="14"/>
      <c r="AU35" s="14" t="s">
        <v>8</v>
      </c>
      <c r="AV35" s="14"/>
      <c r="AW35" s="14"/>
      <c r="AX35" s="14"/>
      <c r="AY35" s="14" t="s">
        <v>10</v>
      </c>
      <c r="AZ35" s="14"/>
      <c r="BA35" s="14"/>
      <c r="BB35" s="14"/>
      <c r="BC35" s="14" t="s">
        <v>9</v>
      </c>
      <c r="BD35" s="14"/>
      <c r="BE35" s="14"/>
      <c r="BF35" s="14"/>
      <c r="BG35" s="14" t="s">
        <v>8</v>
      </c>
      <c r="BH35" s="14"/>
      <c r="BI35" s="14"/>
      <c r="BJ35" s="14"/>
      <c r="BK35" s="14"/>
      <c r="BL35" s="14"/>
      <c r="BM35" s="14"/>
      <c r="BN35" s="14"/>
      <c r="BO35" s="14"/>
      <c r="BP35" s="14"/>
      <c r="BQ35" s="14"/>
    </row>
    <row r="36" spans="1:79" ht="15.95" customHeight="1" x14ac:dyDescent="0.2">
      <c r="A36" s="7">
        <v>1</v>
      </c>
      <c r="B36" s="14">
        <v>2</v>
      </c>
      <c r="C36" s="14"/>
      <c r="D36" s="14"/>
      <c r="E36" s="14"/>
      <c r="F36" s="14">
        <v>3</v>
      </c>
      <c r="G36" s="14"/>
      <c r="H36" s="14"/>
      <c r="I36" s="14"/>
      <c r="J36" s="14">
        <v>4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>
        <v>5</v>
      </c>
      <c r="AB36" s="14"/>
      <c r="AC36" s="14"/>
      <c r="AD36" s="14"/>
      <c r="AE36" s="14">
        <v>6</v>
      </c>
      <c r="AF36" s="14"/>
      <c r="AG36" s="14"/>
      <c r="AH36" s="14"/>
      <c r="AI36" s="14">
        <v>7</v>
      </c>
      <c r="AJ36" s="14"/>
      <c r="AK36" s="14"/>
      <c r="AL36" s="14"/>
      <c r="AM36" s="14">
        <v>8</v>
      </c>
      <c r="AN36" s="14"/>
      <c r="AO36" s="14"/>
      <c r="AP36" s="14"/>
      <c r="AQ36" s="14">
        <v>9</v>
      </c>
      <c r="AR36" s="14"/>
      <c r="AS36" s="14"/>
      <c r="AT36" s="14"/>
      <c r="AU36" s="14">
        <v>10</v>
      </c>
      <c r="AV36" s="14"/>
      <c r="AW36" s="14"/>
      <c r="AX36" s="14"/>
      <c r="AY36" s="14">
        <v>11</v>
      </c>
      <c r="AZ36" s="14"/>
      <c r="BA36" s="14"/>
      <c r="BB36" s="14"/>
      <c r="BC36" s="14">
        <v>12</v>
      </c>
      <c r="BD36" s="14"/>
      <c r="BE36" s="14"/>
      <c r="BF36" s="14"/>
      <c r="BG36" s="14">
        <v>13</v>
      </c>
      <c r="BH36" s="14"/>
      <c r="BI36" s="14"/>
      <c r="BJ36" s="14"/>
      <c r="BK36" s="14">
        <v>14</v>
      </c>
      <c r="BL36" s="14"/>
      <c r="BM36" s="14"/>
      <c r="BN36" s="14"/>
      <c r="BO36" s="14"/>
      <c r="BP36" s="14"/>
      <c r="BQ36" s="14"/>
    </row>
    <row r="37" spans="1:79" s="13" customFormat="1" ht="32.25" customHeight="1" x14ac:dyDescent="0.25">
      <c r="A37" s="12"/>
      <c r="B37" s="18" t="s">
        <v>89</v>
      </c>
      <c r="C37" s="18"/>
      <c r="D37" s="18"/>
      <c r="E37" s="18"/>
      <c r="F37" s="18" t="s">
        <v>88</v>
      </c>
      <c r="G37" s="18"/>
      <c r="H37" s="18"/>
      <c r="I37" s="18"/>
      <c r="J37" s="18" t="s">
        <v>91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34">
        <v>408.9</v>
      </c>
      <c r="AB37" s="34"/>
      <c r="AC37" s="34"/>
      <c r="AD37" s="34"/>
      <c r="AE37" s="34">
        <v>200</v>
      </c>
      <c r="AF37" s="34"/>
      <c r="AG37" s="34"/>
      <c r="AH37" s="34"/>
      <c r="AI37" s="33">
        <f>AA37+AE37</f>
        <v>608.9</v>
      </c>
      <c r="AJ37" s="34"/>
      <c r="AK37" s="34"/>
      <c r="AL37" s="34"/>
      <c r="AM37" s="34">
        <v>323.10000000000002</v>
      </c>
      <c r="AN37" s="34"/>
      <c r="AO37" s="34"/>
      <c r="AP37" s="34"/>
      <c r="AQ37" s="34">
        <v>344.4</v>
      </c>
      <c r="AR37" s="34"/>
      <c r="AS37" s="34"/>
      <c r="AT37" s="34"/>
      <c r="AU37" s="33">
        <f>AM37+AQ37</f>
        <v>667.5</v>
      </c>
      <c r="AV37" s="34"/>
      <c r="AW37" s="34"/>
      <c r="AX37" s="34"/>
      <c r="AY37" s="33">
        <f>AM37-AA37</f>
        <v>-85.799999999999955</v>
      </c>
      <c r="AZ37" s="34"/>
      <c r="BA37" s="34"/>
      <c r="BB37" s="34"/>
      <c r="BC37" s="33">
        <f>AQ37-AE37</f>
        <v>144.39999999999998</v>
      </c>
      <c r="BD37" s="34"/>
      <c r="BE37" s="34"/>
      <c r="BF37" s="34"/>
      <c r="BG37" s="34">
        <f>AY37+BC37</f>
        <v>58.600000000000023</v>
      </c>
      <c r="BH37" s="34"/>
      <c r="BI37" s="34"/>
      <c r="BJ37" s="34"/>
      <c r="BK37" s="18"/>
      <c r="BL37" s="18"/>
      <c r="BM37" s="18"/>
      <c r="BN37" s="18"/>
      <c r="BO37" s="18"/>
      <c r="BP37" s="18"/>
      <c r="BQ37" s="18"/>
    </row>
    <row r="38" spans="1:79" s="11" customFormat="1" ht="99" customHeight="1" x14ac:dyDescent="0.25">
      <c r="A38" s="8"/>
      <c r="B38" s="14" t="s">
        <v>89</v>
      </c>
      <c r="C38" s="14"/>
      <c r="D38" s="14"/>
      <c r="E38" s="14"/>
      <c r="F38" s="14" t="s">
        <v>90</v>
      </c>
      <c r="G38" s="14"/>
      <c r="H38" s="14"/>
      <c r="I38" s="14"/>
      <c r="J38" s="14" t="s">
        <v>92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>
        <v>408.9</v>
      </c>
      <c r="AB38" s="15"/>
      <c r="AC38" s="15"/>
      <c r="AD38" s="15"/>
      <c r="AE38" s="15">
        <v>200</v>
      </c>
      <c r="AF38" s="15"/>
      <c r="AG38" s="15"/>
      <c r="AH38" s="15"/>
      <c r="AI38" s="33">
        <f>AA38+AE38</f>
        <v>608.9</v>
      </c>
      <c r="AJ38" s="34"/>
      <c r="AK38" s="34"/>
      <c r="AL38" s="34"/>
      <c r="AM38" s="15">
        <v>323.10000000000002</v>
      </c>
      <c r="AN38" s="15"/>
      <c r="AO38" s="15"/>
      <c r="AP38" s="15"/>
      <c r="AQ38" s="15">
        <v>344.4</v>
      </c>
      <c r="AR38" s="15"/>
      <c r="AS38" s="15"/>
      <c r="AT38" s="15"/>
      <c r="AU38" s="33">
        <f>AM38+AQ38</f>
        <v>667.5</v>
      </c>
      <c r="AV38" s="34"/>
      <c r="AW38" s="34"/>
      <c r="AX38" s="34"/>
      <c r="AY38" s="17">
        <f>AM38-AA38</f>
        <v>-85.799999999999955</v>
      </c>
      <c r="AZ38" s="15"/>
      <c r="BA38" s="15"/>
      <c r="BB38" s="15"/>
      <c r="BC38" s="17">
        <f>AQ38-AE38</f>
        <v>144.39999999999998</v>
      </c>
      <c r="BD38" s="15"/>
      <c r="BE38" s="15"/>
      <c r="BF38" s="15"/>
      <c r="BG38" s="34">
        <f>AY38+BC38</f>
        <v>58.600000000000023</v>
      </c>
      <c r="BH38" s="34"/>
      <c r="BI38" s="34"/>
      <c r="BJ38" s="34"/>
      <c r="BK38" s="76" t="s">
        <v>112</v>
      </c>
      <c r="BL38" s="76"/>
      <c r="BM38" s="76"/>
      <c r="BN38" s="76"/>
      <c r="BO38" s="76"/>
      <c r="BP38" s="76"/>
      <c r="BQ38" s="76"/>
    </row>
    <row r="39" spans="1:79" s="10" customFormat="1" ht="15.75" customHeight="1" x14ac:dyDescent="0.2">
      <c r="A39" s="9"/>
      <c r="B39" s="35" t="s">
        <v>74</v>
      </c>
      <c r="C39" s="36"/>
      <c r="D39" s="36"/>
      <c r="E39" s="37"/>
      <c r="F39" s="38" t="s">
        <v>74</v>
      </c>
      <c r="G39" s="39"/>
      <c r="H39" s="39"/>
      <c r="I39" s="39"/>
      <c r="J39" s="40" t="s">
        <v>75</v>
      </c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2"/>
      <c r="AA39" s="34">
        <f>AA37</f>
        <v>408.9</v>
      </c>
      <c r="AB39" s="34"/>
      <c r="AC39" s="34"/>
      <c r="AD39" s="34"/>
      <c r="AE39" s="34">
        <f>AE37</f>
        <v>200</v>
      </c>
      <c r="AF39" s="34"/>
      <c r="AG39" s="34"/>
      <c r="AH39" s="34"/>
      <c r="AI39" s="34">
        <f>AA39+AE39</f>
        <v>608.9</v>
      </c>
      <c r="AJ39" s="34"/>
      <c r="AK39" s="34"/>
      <c r="AL39" s="34"/>
      <c r="AM39" s="34">
        <f>AM37</f>
        <v>323.10000000000002</v>
      </c>
      <c r="AN39" s="34"/>
      <c r="AO39" s="34"/>
      <c r="AP39" s="34"/>
      <c r="AQ39" s="34">
        <f>AQ37</f>
        <v>344.4</v>
      </c>
      <c r="AR39" s="34"/>
      <c r="AS39" s="34"/>
      <c r="AT39" s="34"/>
      <c r="AU39" s="34">
        <f>AM39+AQ39</f>
        <v>667.5</v>
      </c>
      <c r="AV39" s="34"/>
      <c r="AW39" s="34"/>
      <c r="AX39" s="34"/>
      <c r="AY39" s="34">
        <f>AM39-AA39</f>
        <v>-85.799999999999955</v>
      </c>
      <c r="AZ39" s="34"/>
      <c r="BA39" s="34"/>
      <c r="BB39" s="34"/>
      <c r="BC39" s="34">
        <f>AQ39-AE39</f>
        <v>144.39999999999998</v>
      </c>
      <c r="BD39" s="34"/>
      <c r="BE39" s="34"/>
      <c r="BF39" s="34"/>
      <c r="BG39" s="34">
        <f>AY39+BC39</f>
        <v>58.600000000000023</v>
      </c>
      <c r="BH39" s="34"/>
      <c r="BI39" s="34"/>
      <c r="BJ39" s="34"/>
      <c r="BK39" s="77"/>
      <c r="BL39" s="77"/>
      <c r="BM39" s="77"/>
      <c r="BN39" s="77"/>
      <c r="BO39" s="77"/>
      <c r="BP39" s="77"/>
      <c r="BQ39" s="77"/>
      <c r="CA39" s="10" t="s">
        <v>64</v>
      </c>
    </row>
    <row r="42" spans="1:79" ht="15.75" customHeight="1" x14ac:dyDescent="0.2">
      <c r="A42" s="29" t="s">
        <v>32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</row>
    <row r="43" spans="1:79" ht="15" customHeight="1" x14ac:dyDescent="0.2">
      <c r="A43" s="26" t="s">
        <v>83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5" spans="1:79" ht="39.950000000000003" customHeight="1" x14ac:dyDescent="0.2">
      <c r="A45" s="14" t="s">
        <v>31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 t="s">
        <v>13</v>
      </c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 t="s">
        <v>12</v>
      </c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 t="s">
        <v>5</v>
      </c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 t="s">
        <v>71</v>
      </c>
      <c r="BJ45" s="14"/>
      <c r="BK45" s="14"/>
      <c r="BL45" s="14"/>
      <c r="BM45" s="14"/>
      <c r="BN45" s="14"/>
      <c r="BO45" s="14"/>
      <c r="BP45" s="14"/>
      <c r="BQ45" s="14"/>
    </row>
    <row r="46" spans="1:79" ht="29.1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 t="s">
        <v>10</v>
      </c>
      <c r="R46" s="14"/>
      <c r="S46" s="14"/>
      <c r="T46" s="14"/>
      <c r="U46" s="14"/>
      <c r="V46" s="14" t="s">
        <v>9</v>
      </c>
      <c r="W46" s="14"/>
      <c r="X46" s="14"/>
      <c r="Y46" s="14"/>
      <c r="Z46" s="14"/>
      <c r="AA46" s="14" t="s">
        <v>8</v>
      </c>
      <c r="AB46" s="14"/>
      <c r="AC46" s="14"/>
      <c r="AD46" s="14"/>
      <c r="AE46" s="14"/>
      <c r="AF46" s="14"/>
      <c r="AG46" s="14" t="s">
        <v>10</v>
      </c>
      <c r="AH46" s="14"/>
      <c r="AI46" s="14"/>
      <c r="AJ46" s="14"/>
      <c r="AK46" s="14"/>
      <c r="AL46" s="14" t="s">
        <v>9</v>
      </c>
      <c r="AM46" s="14"/>
      <c r="AN46" s="14"/>
      <c r="AO46" s="14"/>
      <c r="AP46" s="14"/>
      <c r="AQ46" s="14" t="s">
        <v>8</v>
      </c>
      <c r="AR46" s="14"/>
      <c r="AS46" s="14"/>
      <c r="AT46" s="14"/>
      <c r="AU46" s="14"/>
      <c r="AV46" s="14"/>
      <c r="AW46" s="14" t="s">
        <v>10</v>
      </c>
      <c r="AX46" s="43"/>
      <c r="AY46" s="43"/>
      <c r="AZ46" s="43"/>
      <c r="BA46" s="14" t="s">
        <v>9</v>
      </c>
      <c r="BB46" s="43"/>
      <c r="BC46" s="43"/>
      <c r="BD46" s="43"/>
      <c r="BE46" s="14" t="s">
        <v>8</v>
      </c>
      <c r="BF46" s="43"/>
      <c r="BG46" s="43"/>
      <c r="BH46" s="43"/>
      <c r="BI46" s="14"/>
      <c r="BJ46" s="14"/>
      <c r="BK46" s="14"/>
      <c r="BL46" s="14"/>
      <c r="BM46" s="14"/>
      <c r="BN46" s="14"/>
      <c r="BO46" s="14"/>
      <c r="BP46" s="14"/>
      <c r="BQ46" s="14"/>
    </row>
    <row r="47" spans="1:79" ht="15.95" customHeight="1" x14ac:dyDescent="0.25">
      <c r="A47" s="14">
        <v>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>
        <v>2</v>
      </c>
      <c r="R47" s="14"/>
      <c r="S47" s="14"/>
      <c r="T47" s="14"/>
      <c r="U47" s="14"/>
      <c r="V47" s="14">
        <v>3</v>
      </c>
      <c r="W47" s="14"/>
      <c r="X47" s="14"/>
      <c r="Y47" s="14"/>
      <c r="Z47" s="14"/>
      <c r="AA47" s="14">
        <v>4</v>
      </c>
      <c r="AB47" s="14"/>
      <c r="AC47" s="14"/>
      <c r="AD47" s="14"/>
      <c r="AE47" s="14"/>
      <c r="AF47" s="14"/>
      <c r="AG47" s="14">
        <v>5</v>
      </c>
      <c r="AH47" s="14"/>
      <c r="AI47" s="14"/>
      <c r="AJ47" s="14"/>
      <c r="AK47" s="14"/>
      <c r="AL47" s="14">
        <v>6</v>
      </c>
      <c r="AM47" s="14"/>
      <c r="AN47" s="14"/>
      <c r="AO47" s="14"/>
      <c r="AP47" s="14"/>
      <c r="AQ47" s="14">
        <v>7</v>
      </c>
      <c r="AR47" s="14"/>
      <c r="AS47" s="14"/>
      <c r="AT47" s="14"/>
      <c r="AU47" s="14"/>
      <c r="AV47" s="14"/>
      <c r="AW47" s="14">
        <v>8</v>
      </c>
      <c r="AX47" s="43"/>
      <c r="AY47" s="43"/>
      <c r="AZ47" s="43"/>
      <c r="BA47" s="14">
        <v>9</v>
      </c>
      <c r="BB47" s="43"/>
      <c r="BC47" s="43"/>
      <c r="BD47" s="43"/>
      <c r="BE47" s="14">
        <v>10</v>
      </c>
      <c r="BF47" s="43"/>
      <c r="BG47" s="43"/>
      <c r="BH47" s="43"/>
      <c r="BI47" s="44">
        <v>11</v>
      </c>
      <c r="BJ47" s="44"/>
      <c r="BK47" s="44"/>
      <c r="BL47" s="44"/>
      <c r="BM47" s="44"/>
      <c r="BN47" s="44"/>
      <c r="BO47" s="44"/>
      <c r="BP47" s="44"/>
      <c r="BQ47" s="44"/>
    </row>
    <row r="48" spans="1:79" ht="18" hidden="1" customHeight="1" x14ac:dyDescent="0.2">
      <c r="A48" s="80" t="s">
        <v>53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30" t="s">
        <v>47</v>
      </c>
      <c r="R48" s="30"/>
      <c r="S48" s="30"/>
      <c r="T48" s="30"/>
      <c r="U48" s="30"/>
      <c r="V48" s="30" t="s">
        <v>46</v>
      </c>
      <c r="W48" s="30"/>
      <c r="X48" s="30"/>
      <c r="Y48" s="30"/>
      <c r="Z48" s="30"/>
      <c r="AA48" s="32" t="s">
        <v>59</v>
      </c>
      <c r="AB48" s="28"/>
      <c r="AC48" s="28"/>
      <c r="AD48" s="28"/>
      <c r="AE48" s="28"/>
      <c r="AF48" s="28"/>
      <c r="AG48" s="30" t="s">
        <v>48</v>
      </c>
      <c r="AH48" s="30"/>
      <c r="AI48" s="30"/>
      <c r="AJ48" s="30"/>
      <c r="AK48" s="30"/>
      <c r="AL48" s="30" t="s">
        <v>49</v>
      </c>
      <c r="AM48" s="30"/>
      <c r="AN48" s="30"/>
      <c r="AO48" s="30"/>
      <c r="AP48" s="30"/>
      <c r="AQ48" s="32" t="s">
        <v>59</v>
      </c>
      <c r="AR48" s="28"/>
      <c r="AS48" s="28"/>
      <c r="AT48" s="28"/>
      <c r="AU48" s="28"/>
      <c r="AV48" s="28"/>
      <c r="AW48" s="31" t="s">
        <v>60</v>
      </c>
      <c r="AX48" s="31"/>
      <c r="AY48" s="31"/>
      <c r="AZ48" s="31"/>
      <c r="BA48" s="31" t="s">
        <v>73</v>
      </c>
      <c r="BB48" s="43"/>
      <c r="BC48" s="43"/>
      <c r="BD48" s="43"/>
      <c r="BE48" s="28" t="s">
        <v>58</v>
      </c>
      <c r="BF48" s="28"/>
      <c r="BG48" s="28"/>
      <c r="BH48" s="28"/>
      <c r="BI48" s="30" t="s">
        <v>72</v>
      </c>
      <c r="BJ48" s="30"/>
      <c r="BK48" s="30"/>
      <c r="BL48" s="30"/>
      <c r="BM48" s="30"/>
      <c r="BN48" s="30"/>
      <c r="BO48" s="30"/>
      <c r="BP48" s="30"/>
      <c r="BQ48" s="30"/>
      <c r="CA48" s="1" t="s">
        <v>65</v>
      </c>
    </row>
    <row r="49" spans="1:79" s="10" customFormat="1" ht="15.75" customHeight="1" x14ac:dyDescent="0.2">
      <c r="A49" s="75" t="s">
        <v>75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2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>
        <f>Q49+V49</f>
        <v>0</v>
      </c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>
        <f>AG49+AL49</f>
        <v>0</v>
      </c>
      <c r="AR49" s="34"/>
      <c r="AS49" s="34"/>
      <c r="AT49" s="34"/>
      <c r="AU49" s="34"/>
      <c r="AV49" s="34"/>
      <c r="AW49" s="34">
        <f>AG49-Q49</f>
        <v>0</v>
      </c>
      <c r="AX49" s="79"/>
      <c r="AY49" s="79"/>
      <c r="AZ49" s="79"/>
      <c r="BA49" s="34">
        <f>AL49-V49</f>
        <v>0</v>
      </c>
      <c r="BB49" s="79"/>
      <c r="BC49" s="79"/>
      <c r="BD49" s="79"/>
      <c r="BE49" s="34">
        <f>AW49+BA49</f>
        <v>0</v>
      </c>
      <c r="BF49" s="79"/>
      <c r="BG49" s="79"/>
      <c r="BH49" s="79"/>
      <c r="BI49" s="78"/>
      <c r="BJ49" s="78"/>
      <c r="BK49" s="78"/>
      <c r="BL49" s="78"/>
      <c r="BM49" s="78"/>
      <c r="BN49" s="78"/>
      <c r="BO49" s="78"/>
      <c r="BP49" s="78"/>
      <c r="BQ49" s="78"/>
      <c r="CA49" s="10" t="s">
        <v>66</v>
      </c>
    </row>
    <row r="51" spans="1:79" ht="15.75" customHeight="1" x14ac:dyDescent="0.2">
      <c r="A51" s="25" t="s">
        <v>16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</row>
    <row r="53" spans="1:79" ht="48.95" customHeight="1" x14ac:dyDescent="0.2">
      <c r="A53" s="14" t="s">
        <v>20</v>
      </c>
      <c r="B53" s="14"/>
      <c r="C53" s="14" t="s">
        <v>14</v>
      </c>
      <c r="D53" s="14"/>
      <c r="E53" s="14"/>
      <c r="F53" s="14"/>
      <c r="G53" s="14" t="s">
        <v>19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 t="s">
        <v>18</v>
      </c>
      <c r="U53" s="14"/>
      <c r="V53" s="14"/>
      <c r="W53" s="14"/>
      <c r="X53" s="14"/>
      <c r="Y53" s="14" t="s">
        <v>17</v>
      </c>
      <c r="Z53" s="14"/>
      <c r="AA53" s="14"/>
      <c r="AB53" s="14"/>
      <c r="AC53" s="14"/>
      <c r="AD53" s="14"/>
      <c r="AE53" s="14"/>
      <c r="AF53" s="14"/>
      <c r="AG53" s="14"/>
      <c r="AH53" s="14"/>
      <c r="AI53" s="14" t="s">
        <v>13</v>
      </c>
      <c r="AJ53" s="14"/>
      <c r="AK53" s="14"/>
      <c r="AL53" s="14"/>
      <c r="AM53" s="14"/>
      <c r="AN53" s="14"/>
      <c r="AO53" s="14"/>
      <c r="AP53" s="14"/>
      <c r="AQ53" s="14"/>
      <c r="AR53" s="14"/>
      <c r="AS53" s="14" t="s">
        <v>33</v>
      </c>
      <c r="AT53" s="14"/>
      <c r="AU53" s="14"/>
      <c r="AV53" s="14"/>
      <c r="AW53" s="14"/>
      <c r="AX53" s="14"/>
      <c r="AY53" s="14"/>
      <c r="AZ53" s="14"/>
      <c r="BA53" s="14"/>
      <c r="BB53" s="14"/>
      <c r="BC53" s="14" t="s">
        <v>5</v>
      </c>
      <c r="BD53" s="14"/>
      <c r="BE53" s="14"/>
      <c r="BF53" s="14"/>
      <c r="BG53" s="14"/>
      <c r="BH53" s="14"/>
      <c r="BI53" s="14"/>
      <c r="BJ53" s="14"/>
      <c r="BK53" s="14"/>
      <c r="BL53" s="14"/>
    </row>
    <row r="54" spans="1:79" ht="15.95" customHeight="1" x14ac:dyDescent="0.2">
      <c r="A54" s="14">
        <v>1</v>
      </c>
      <c r="B54" s="14"/>
      <c r="C54" s="14">
        <v>2</v>
      </c>
      <c r="D54" s="14"/>
      <c r="E54" s="14"/>
      <c r="F54" s="14"/>
      <c r="G54" s="14">
        <v>3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>
        <v>4</v>
      </c>
      <c r="U54" s="14"/>
      <c r="V54" s="14"/>
      <c r="W54" s="14"/>
      <c r="X54" s="14"/>
      <c r="Y54" s="14">
        <v>5</v>
      </c>
      <c r="Z54" s="14"/>
      <c r="AA54" s="14"/>
      <c r="AB54" s="14"/>
      <c r="AC54" s="14"/>
      <c r="AD54" s="14"/>
      <c r="AE54" s="14"/>
      <c r="AF54" s="14"/>
      <c r="AG54" s="14"/>
      <c r="AH54" s="14"/>
      <c r="AI54" s="14">
        <v>6</v>
      </c>
      <c r="AJ54" s="14"/>
      <c r="AK54" s="14"/>
      <c r="AL54" s="14"/>
      <c r="AM54" s="14"/>
      <c r="AN54" s="14"/>
      <c r="AO54" s="14"/>
      <c r="AP54" s="14"/>
      <c r="AQ54" s="14"/>
      <c r="AR54" s="14"/>
      <c r="AS54" s="14">
        <v>7</v>
      </c>
      <c r="AT54" s="14"/>
      <c r="AU54" s="14"/>
      <c r="AV54" s="14"/>
      <c r="AW54" s="14"/>
      <c r="AX54" s="14"/>
      <c r="AY54" s="14"/>
      <c r="AZ54" s="14"/>
      <c r="BA54" s="14"/>
      <c r="BB54" s="14"/>
      <c r="BC54" s="14">
        <v>8</v>
      </c>
      <c r="BD54" s="14"/>
      <c r="BE54" s="14"/>
      <c r="BF54" s="14"/>
      <c r="BG54" s="14"/>
      <c r="BH54" s="14"/>
      <c r="BI54" s="14"/>
      <c r="BJ54" s="14"/>
      <c r="BK54" s="14"/>
      <c r="BL54" s="14"/>
    </row>
    <row r="55" spans="1:79" s="11" customFormat="1" ht="42" customHeight="1" x14ac:dyDescent="0.25">
      <c r="A55" s="14"/>
      <c r="B55" s="14"/>
      <c r="C55" s="18" t="s">
        <v>94</v>
      </c>
      <c r="D55" s="18"/>
      <c r="E55" s="18"/>
      <c r="F55" s="18"/>
      <c r="G55" s="18" t="s">
        <v>93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6"/>
      <c r="BD55" s="15"/>
      <c r="BE55" s="15"/>
      <c r="BF55" s="15"/>
      <c r="BG55" s="15"/>
      <c r="BH55" s="15"/>
      <c r="BI55" s="15"/>
      <c r="BJ55" s="15"/>
      <c r="BK55" s="15"/>
      <c r="BL55" s="15"/>
    </row>
    <row r="56" spans="1:79" s="11" customFormat="1" ht="15.75" x14ac:dyDescent="0.25">
      <c r="A56" s="14"/>
      <c r="B56" s="14"/>
      <c r="C56" s="14"/>
      <c r="D56" s="14"/>
      <c r="E56" s="14"/>
      <c r="F56" s="14"/>
      <c r="G56" s="18" t="s">
        <v>95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6"/>
      <c r="BD56" s="15"/>
      <c r="BE56" s="15"/>
      <c r="BF56" s="15"/>
      <c r="BG56" s="15"/>
      <c r="BH56" s="15"/>
      <c r="BI56" s="15"/>
      <c r="BJ56" s="15"/>
      <c r="BK56" s="15"/>
      <c r="BL56" s="15"/>
    </row>
    <row r="57" spans="1:79" s="11" customFormat="1" ht="99" customHeight="1" x14ac:dyDescent="0.25">
      <c r="A57" s="14"/>
      <c r="B57" s="14"/>
      <c r="C57" s="14"/>
      <c r="D57" s="14"/>
      <c r="E57" s="14"/>
      <c r="F57" s="14"/>
      <c r="G57" s="14" t="s">
        <v>96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 t="s">
        <v>104</v>
      </c>
      <c r="U57" s="14"/>
      <c r="V57" s="14"/>
      <c r="W57" s="14"/>
      <c r="X57" s="14"/>
      <c r="Y57" s="14" t="s">
        <v>107</v>
      </c>
      <c r="Z57" s="14"/>
      <c r="AA57" s="14"/>
      <c r="AB57" s="14"/>
      <c r="AC57" s="14"/>
      <c r="AD57" s="14"/>
      <c r="AE57" s="14"/>
      <c r="AF57" s="14"/>
      <c r="AG57" s="14"/>
      <c r="AH57" s="14"/>
      <c r="AI57" s="15">
        <v>1</v>
      </c>
      <c r="AJ57" s="15"/>
      <c r="AK57" s="15"/>
      <c r="AL57" s="15"/>
      <c r="AM57" s="15"/>
      <c r="AN57" s="15"/>
      <c r="AO57" s="15"/>
      <c r="AP57" s="15"/>
      <c r="AQ57" s="15"/>
      <c r="AR57" s="15"/>
      <c r="AS57" s="15">
        <v>1</v>
      </c>
      <c r="AT57" s="15"/>
      <c r="AU57" s="15"/>
      <c r="AV57" s="15"/>
      <c r="AW57" s="15"/>
      <c r="AX57" s="15"/>
      <c r="AY57" s="15"/>
      <c r="AZ57" s="15"/>
      <c r="BA57" s="15"/>
      <c r="BB57" s="15"/>
      <c r="BC57" s="16">
        <v>0</v>
      </c>
      <c r="BD57" s="15"/>
      <c r="BE57" s="15"/>
      <c r="BF57" s="15"/>
      <c r="BG57" s="15"/>
      <c r="BH57" s="15"/>
      <c r="BI57" s="15"/>
      <c r="BJ57" s="15"/>
      <c r="BK57" s="15"/>
      <c r="BL57" s="15"/>
    </row>
    <row r="58" spans="1:79" s="11" customFormat="1" ht="33" customHeight="1" x14ac:dyDescent="0.25">
      <c r="A58" s="14"/>
      <c r="B58" s="14"/>
      <c r="C58" s="14"/>
      <c r="D58" s="14"/>
      <c r="E58" s="14"/>
      <c r="F58" s="14"/>
      <c r="G58" s="14" t="s">
        <v>97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 t="s">
        <v>105</v>
      </c>
      <c r="U58" s="14"/>
      <c r="V58" s="14"/>
      <c r="W58" s="14"/>
      <c r="X58" s="14"/>
      <c r="Y58" s="14" t="s">
        <v>108</v>
      </c>
      <c r="Z58" s="14"/>
      <c r="AA58" s="14"/>
      <c r="AB58" s="14"/>
      <c r="AC58" s="14"/>
      <c r="AD58" s="14"/>
      <c r="AE58" s="14"/>
      <c r="AF58" s="14"/>
      <c r="AG58" s="14"/>
      <c r="AH58" s="14"/>
      <c r="AI58" s="15">
        <v>12</v>
      </c>
      <c r="AJ58" s="15"/>
      <c r="AK58" s="15"/>
      <c r="AL58" s="15"/>
      <c r="AM58" s="15"/>
      <c r="AN58" s="15"/>
      <c r="AO58" s="15"/>
      <c r="AP58" s="15"/>
      <c r="AQ58" s="15"/>
      <c r="AR58" s="15"/>
      <c r="AS58" s="15">
        <v>12</v>
      </c>
      <c r="AT58" s="15"/>
      <c r="AU58" s="15"/>
      <c r="AV58" s="15"/>
      <c r="AW58" s="15"/>
      <c r="AX58" s="15"/>
      <c r="AY58" s="15"/>
      <c r="AZ58" s="15"/>
      <c r="BA58" s="15"/>
      <c r="BB58" s="15"/>
      <c r="BC58" s="16">
        <v>0</v>
      </c>
      <c r="BD58" s="15"/>
      <c r="BE58" s="15"/>
      <c r="BF58" s="15"/>
      <c r="BG58" s="15"/>
      <c r="BH58" s="15"/>
      <c r="BI58" s="15"/>
      <c r="BJ58" s="15"/>
      <c r="BK58" s="15"/>
      <c r="BL58" s="15"/>
    </row>
    <row r="59" spans="1:79" s="11" customFormat="1" ht="36" customHeight="1" x14ac:dyDescent="0.25">
      <c r="A59" s="14"/>
      <c r="B59" s="14"/>
      <c r="C59" s="14"/>
      <c r="D59" s="14"/>
      <c r="E59" s="14"/>
      <c r="F59" s="14"/>
      <c r="G59" s="14" t="s">
        <v>98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 t="s">
        <v>105</v>
      </c>
      <c r="U59" s="14"/>
      <c r="V59" s="14"/>
      <c r="W59" s="14"/>
      <c r="X59" s="14"/>
      <c r="Y59" s="14" t="s">
        <v>108</v>
      </c>
      <c r="Z59" s="14"/>
      <c r="AA59" s="14"/>
      <c r="AB59" s="14"/>
      <c r="AC59" s="14"/>
      <c r="AD59" s="14"/>
      <c r="AE59" s="14"/>
      <c r="AF59" s="14"/>
      <c r="AG59" s="14"/>
      <c r="AH59" s="14"/>
      <c r="AI59" s="15">
        <v>2</v>
      </c>
      <c r="AJ59" s="15"/>
      <c r="AK59" s="15"/>
      <c r="AL59" s="15"/>
      <c r="AM59" s="15"/>
      <c r="AN59" s="15"/>
      <c r="AO59" s="15"/>
      <c r="AP59" s="15"/>
      <c r="AQ59" s="15"/>
      <c r="AR59" s="15"/>
      <c r="AS59" s="15">
        <v>2</v>
      </c>
      <c r="AT59" s="15"/>
      <c r="AU59" s="15"/>
      <c r="AV59" s="15"/>
      <c r="AW59" s="15"/>
      <c r="AX59" s="15"/>
      <c r="AY59" s="15"/>
      <c r="AZ59" s="15"/>
      <c r="BA59" s="15"/>
      <c r="BB59" s="15"/>
      <c r="BC59" s="16">
        <v>0</v>
      </c>
      <c r="BD59" s="15"/>
      <c r="BE59" s="15"/>
      <c r="BF59" s="15"/>
      <c r="BG59" s="15"/>
      <c r="BH59" s="15"/>
      <c r="BI59" s="15"/>
      <c r="BJ59" s="15"/>
      <c r="BK59" s="15"/>
      <c r="BL59" s="15"/>
    </row>
    <row r="60" spans="1:79" s="11" customFormat="1" ht="35.25" customHeight="1" x14ac:dyDescent="0.25">
      <c r="A60" s="14"/>
      <c r="B60" s="14"/>
      <c r="C60" s="14"/>
      <c r="D60" s="14"/>
      <c r="E60" s="14"/>
      <c r="F60" s="14"/>
      <c r="G60" s="14" t="s">
        <v>99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 t="s">
        <v>105</v>
      </c>
      <c r="U60" s="14"/>
      <c r="V60" s="14"/>
      <c r="W60" s="14"/>
      <c r="X60" s="14"/>
      <c r="Y60" s="14" t="s">
        <v>108</v>
      </c>
      <c r="Z60" s="14"/>
      <c r="AA60" s="14"/>
      <c r="AB60" s="14"/>
      <c r="AC60" s="14"/>
      <c r="AD60" s="14"/>
      <c r="AE60" s="14"/>
      <c r="AF60" s="14"/>
      <c r="AG60" s="14"/>
      <c r="AH60" s="14"/>
      <c r="AI60" s="15">
        <v>1</v>
      </c>
      <c r="AJ60" s="15"/>
      <c r="AK60" s="15"/>
      <c r="AL60" s="15"/>
      <c r="AM60" s="15"/>
      <c r="AN60" s="15"/>
      <c r="AO60" s="15"/>
      <c r="AP60" s="15"/>
      <c r="AQ60" s="15"/>
      <c r="AR60" s="15"/>
      <c r="AS60" s="15">
        <v>1</v>
      </c>
      <c r="AT60" s="15"/>
      <c r="AU60" s="15"/>
      <c r="AV60" s="15"/>
      <c r="AW60" s="15"/>
      <c r="AX60" s="15"/>
      <c r="AY60" s="15"/>
      <c r="AZ60" s="15"/>
      <c r="BA60" s="15"/>
      <c r="BB60" s="15"/>
      <c r="BC60" s="16">
        <v>0</v>
      </c>
      <c r="BD60" s="15"/>
      <c r="BE60" s="15"/>
      <c r="BF60" s="15"/>
      <c r="BG60" s="15"/>
      <c r="BH60" s="15"/>
      <c r="BI60" s="15"/>
      <c r="BJ60" s="15"/>
      <c r="BK60" s="15"/>
      <c r="BL60" s="15"/>
    </row>
    <row r="61" spans="1:79" s="11" customFormat="1" ht="37.5" customHeight="1" x14ac:dyDescent="0.25">
      <c r="A61" s="14"/>
      <c r="B61" s="14"/>
      <c r="C61" s="14"/>
      <c r="D61" s="14"/>
      <c r="E61" s="14"/>
      <c r="F61" s="14"/>
      <c r="G61" s="14" t="s">
        <v>100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 t="s">
        <v>106</v>
      </c>
      <c r="U61" s="14"/>
      <c r="V61" s="14"/>
      <c r="W61" s="14"/>
      <c r="X61" s="14"/>
      <c r="Y61" s="14" t="s">
        <v>109</v>
      </c>
      <c r="Z61" s="14"/>
      <c r="AA61" s="14"/>
      <c r="AB61" s="14"/>
      <c r="AC61" s="14"/>
      <c r="AD61" s="14"/>
      <c r="AE61" s="14"/>
      <c r="AF61" s="14"/>
      <c r="AG61" s="14"/>
      <c r="AH61" s="14"/>
      <c r="AI61" s="15">
        <v>310</v>
      </c>
      <c r="AJ61" s="15"/>
      <c r="AK61" s="15"/>
      <c r="AL61" s="15"/>
      <c r="AM61" s="15"/>
      <c r="AN61" s="15"/>
      <c r="AO61" s="15"/>
      <c r="AP61" s="15"/>
      <c r="AQ61" s="15"/>
      <c r="AR61" s="15"/>
      <c r="AS61" s="15">
        <v>247</v>
      </c>
      <c r="AT61" s="15"/>
      <c r="AU61" s="15"/>
      <c r="AV61" s="15"/>
      <c r="AW61" s="15"/>
      <c r="AX61" s="15"/>
      <c r="AY61" s="15"/>
      <c r="AZ61" s="15"/>
      <c r="BA61" s="15"/>
      <c r="BB61" s="15"/>
      <c r="BC61" s="17">
        <f>AS61-AI61</f>
        <v>-63</v>
      </c>
      <c r="BD61" s="15"/>
      <c r="BE61" s="15"/>
      <c r="BF61" s="15"/>
      <c r="BG61" s="15"/>
      <c r="BH61" s="15"/>
      <c r="BI61" s="15"/>
      <c r="BJ61" s="15"/>
      <c r="BK61" s="15"/>
      <c r="BL61" s="15"/>
    </row>
    <row r="62" spans="1:79" s="11" customFormat="1" ht="15.75" x14ac:dyDescent="0.25">
      <c r="A62" s="14"/>
      <c r="B62" s="14"/>
      <c r="C62" s="14"/>
      <c r="D62" s="14"/>
      <c r="E62" s="14"/>
      <c r="F62" s="14"/>
      <c r="G62" s="18" t="s">
        <v>101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6"/>
      <c r="BD62" s="15"/>
      <c r="BE62" s="15"/>
      <c r="BF62" s="15"/>
      <c r="BG62" s="15"/>
      <c r="BH62" s="15"/>
      <c r="BI62" s="15"/>
      <c r="BJ62" s="15"/>
      <c r="BK62" s="15"/>
      <c r="BL62" s="15"/>
    </row>
    <row r="63" spans="1:79" s="11" customFormat="1" ht="98.25" customHeight="1" x14ac:dyDescent="0.25">
      <c r="A63" s="14"/>
      <c r="B63" s="14"/>
      <c r="C63" s="14"/>
      <c r="D63" s="14"/>
      <c r="E63" s="14"/>
      <c r="F63" s="14"/>
      <c r="G63" s="14" t="s">
        <v>102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 t="s">
        <v>106</v>
      </c>
      <c r="U63" s="14"/>
      <c r="V63" s="14"/>
      <c r="W63" s="14"/>
      <c r="X63" s="14"/>
      <c r="Y63" s="14" t="s">
        <v>107</v>
      </c>
      <c r="Z63" s="14"/>
      <c r="AA63" s="14"/>
      <c r="AB63" s="14"/>
      <c r="AC63" s="14"/>
      <c r="AD63" s="14"/>
      <c r="AE63" s="14"/>
      <c r="AF63" s="14"/>
      <c r="AG63" s="14"/>
      <c r="AH63" s="14"/>
      <c r="AI63" s="15">
        <v>608.9</v>
      </c>
      <c r="AJ63" s="15"/>
      <c r="AK63" s="15"/>
      <c r="AL63" s="15"/>
      <c r="AM63" s="15"/>
      <c r="AN63" s="15"/>
      <c r="AO63" s="15"/>
      <c r="AP63" s="15"/>
      <c r="AQ63" s="15"/>
      <c r="AR63" s="15"/>
      <c r="AS63" s="15">
        <v>667.5</v>
      </c>
      <c r="AT63" s="15"/>
      <c r="AU63" s="15"/>
      <c r="AV63" s="15"/>
      <c r="AW63" s="15"/>
      <c r="AX63" s="15"/>
      <c r="AY63" s="15"/>
      <c r="AZ63" s="15"/>
      <c r="BA63" s="15"/>
      <c r="BB63" s="15"/>
      <c r="BC63" s="17">
        <f>AS63-AI63</f>
        <v>58.600000000000023</v>
      </c>
      <c r="BD63" s="15"/>
      <c r="BE63" s="15"/>
      <c r="BF63" s="15"/>
      <c r="BG63" s="15"/>
      <c r="BH63" s="15"/>
      <c r="BI63" s="15"/>
      <c r="BJ63" s="15"/>
      <c r="BK63" s="15"/>
      <c r="BL63" s="15"/>
    </row>
    <row r="64" spans="1:79" s="11" customFormat="1" ht="48" customHeight="1" x14ac:dyDescent="0.25">
      <c r="A64" s="14"/>
      <c r="B64" s="14"/>
      <c r="C64" s="14"/>
      <c r="D64" s="14"/>
      <c r="E64" s="14"/>
      <c r="F64" s="14"/>
      <c r="G64" s="14" t="s">
        <v>103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 t="s">
        <v>106</v>
      </c>
      <c r="U64" s="14"/>
      <c r="V64" s="14"/>
      <c r="W64" s="14"/>
      <c r="X64" s="14"/>
      <c r="Y64" s="14" t="s">
        <v>110</v>
      </c>
      <c r="Z64" s="14"/>
      <c r="AA64" s="14"/>
      <c r="AB64" s="14"/>
      <c r="AC64" s="14"/>
      <c r="AD64" s="14"/>
      <c r="AE64" s="14"/>
      <c r="AF64" s="14"/>
      <c r="AG64" s="14"/>
      <c r="AH64" s="14"/>
      <c r="AI64" s="15">
        <v>378</v>
      </c>
      <c r="AJ64" s="15"/>
      <c r="AK64" s="15"/>
      <c r="AL64" s="15"/>
      <c r="AM64" s="15"/>
      <c r="AN64" s="15"/>
      <c r="AO64" s="15"/>
      <c r="AP64" s="15"/>
      <c r="AQ64" s="15"/>
      <c r="AR64" s="15"/>
      <c r="AS64" s="15">
        <v>294</v>
      </c>
      <c r="AT64" s="15"/>
      <c r="AU64" s="15"/>
      <c r="AV64" s="15"/>
      <c r="AW64" s="15"/>
      <c r="AX64" s="15"/>
      <c r="AY64" s="15"/>
      <c r="AZ64" s="15"/>
      <c r="BA64" s="15"/>
      <c r="BB64" s="15"/>
      <c r="BC64" s="17">
        <f>AS64-AI64</f>
        <v>-84</v>
      </c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79" x14ac:dyDescent="0.2">
      <c r="A65" s="1" t="s">
        <v>113</v>
      </c>
    </row>
    <row r="66" spans="1:79" s="2" customFormat="1" ht="15.75" customHeight="1" x14ac:dyDescent="0.2">
      <c r="A66" s="25" t="s">
        <v>34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</row>
    <row r="67" spans="1:79" ht="15" customHeight="1" x14ac:dyDescent="0.2">
      <c r="A67" s="26" t="s">
        <v>82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</row>
    <row r="69" spans="1:79" ht="39.950000000000003" customHeight="1" x14ac:dyDescent="0.2">
      <c r="A69" s="48" t="s">
        <v>22</v>
      </c>
      <c r="B69" s="48"/>
      <c r="C69" s="48"/>
      <c r="D69" s="48" t="s">
        <v>21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64" t="s">
        <v>14</v>
      </c>
      <c r="R69" s="65"/>
      <c r="S69" s="65"/>
      <c r="T69" s="65"/>
      <c r="U69" s="66"/>
      <c r="V69" s="48" t="s">
        <v>41</v>
      </c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 t="s">
        <v>42</v>
      </c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 t="s">
        <v>43</v>
      </c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 t="s">
        <v>44</v>
      </c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</row>
    <row r="70" spans="1:79" ht="33.950000000000003" customHeight="1" x14ac:dyDescent="0.2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67"/>
      <c r="R70" s="68"/>
      <c r="S70" s="68"/>
      <c r="T70" s="68"/>
      <c r="U70" s="69"/>
      <c r="V70" s="48" t="s">
        <v>10</v>
      </c>
      <c r="W70" s="48"/>
      <c r="X70" s="48"/>
      <c r="Y70" s="48"/>
      <c r="Z70" s="48" t="s">
        <v>9</v>
      </c>
      <c r="AA70" s="48"/>
      <c r="AB70" s="48"/>
      <c r="AC70" s="48"/>
      <c r="AD70" s="48" t="s">
        <v>23</v>
      </c>
      <c r="AE70" s="48"/>
      <c r="AF70" s="48"/>
      <c r="AG70" s="48"/>
      <c r="AH70" s="48" t="s">
        <v>10</v>
      </c>
      <c r="AI70" s="48"/>
      <c r="AJ70" s="48"/>
      <c r="AK70" s="48"/>
      <c r="AL70" s="48" t="s">
        <v>9</v>
      </c>
      <c r="AM70" s="48"/>
      <c r="AN70" s="48"/>
      <c r="AO70" s="48"/>
      <c r="AP70" s="48" t="s">
        <v>23</v>
      </c>
      <c r="AQ70" s="48"/>
      <c r="AR70" s="48"/>
      <c r="AS70" s="48"/>
      <c r="AT70" s="48" t="s">
        <v>10</v>
      </c>
      <c r="AU70" s="48"/>
      <c r="AV70" s="48"/>
      <c r="AW70" s="48"/>
      <c r="AX70" s="48" t="s">
        <v>9</v>
      </c>
      <c r="AY70" s="48"/>
      <c r="AZ70" s="48"/>
      <c r="BA70" s="48"/>
      <c r="BB70" s="48" t="s">
        <v>23</v>
      </c>
      <c r="BC70" s="48"/>
      <c r="BD70" s="48"/>
      <c r="BE70" s="48"/>
      <c r="BF70" s="48" t="s">
        <v>10</v>
      </c>
      <c r="BG70" s="48"/>
      <c r="BH70" s="48"/>
      <c r="BI70" s="48"/>
      <c r="BJ70" s="48" t="s">
        <v>9</v>
      </c>
      <c r="BK70" s="48"/>
      <c r="BL70" s="48"/>
      <c r="BM70" s="48"/>
      <c r="BN70" s="48" t="s">
        <v>23</v>
      </c>
      <c r="BO70" s="48"/>
      <c r="BP70" s="48"/>
      <c r="BQ70" s="48"/>
    </row>
    <row r="71" spans="1:79" ht="15" customHeight="1" x14ac:dyDescent="0.2">
      <c r="A71" s="48">
        <v>1</v>
      </c>
      <c r="B71" s="48"/>
      <c r="C71" s="48"/>
      <c r="D71" s="48">
        <v>2</v>
      </c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58">
        <v>3</v>
      </c>
      <c r="R71" s="59"/>
      <c r="S71" s="59"/>
      <c r="T71" s="59"/>
      <c r="U71" s="60"/>
      <c r="V71" s="48">
        <v>4</v>
      </c>
      <c r="W71" s="48"/>
      <c r="X71" s="48"/>
      <c r="Y71" s="48"/>
      <c r="Z71" s="48">
        <v>5</v>
      </c>
      <c r="AA71" s="48"/>
      <c r="AB71" s="48"/>
      <c r="AC71" s="48"/>
      <c r="AD71" s="48">
        <v>6</v>
      </c>
      <c r="AE71" s="48"/>
      <c r="AF71" s="48"/>
      <c r="AG71" s="48"/>
      <c r="AH71" s="48">
        <v>7</v>
      </c>
      <c r="AI71" s="48"/>
      <c r="AJ71" s="48"/>
      <c r="AK71" s="48"/>
      <c r="AL71" s="48">
        <v>8</v>
      </c>
      <c r="AM71" s="48"/>
      <c r="AN71" s="48"/>
      <c r="AO71" s="48"/>
      <c r="AP71" s="48">
        <v>9</v>
      </c>
      <c r="AQ71" s="48"/>
      <c r="AR71" s="48"/>
      <c r="AS71" s="48"/>
      <c r="AT71" s="48">
        <v>10</v>
      </c>
      <c r="AU71" s="48"/>
      <c r="AV71" s="48"/>
      <c r="AW71" s="48"/>
      <c r="AX71" s="48">
        <v>11</v>
      </c>
      <c r="AY71" s="48"/>
      <c r="AZ71" s="48"/>
      <c r="BA71" s="48"/>
      <c r="BB71" s="48">
        <v>12</v>
      </c>
      <c r="BC71" s="48"/>
      <c r="BD71" s="48"/>
      <c r="BE71" s="48"/>
      <c r="BF71" s="48">
        <v>13</v>
      </c>
      <c r="BG71" s="48"/>
      <c r="BH71" s="48"/>
      <c r="BI71" s="48"/>
      <c r="BJ71" s="48">
        <v>14</v>
      </c>
      <c r="BK71" s="48"/>
      <c r="BL71" s="48"/>
      <c r="BM71" s="48"/>
      <c r="BN71" s="48">
        <v>15</v>
      </c>
      <c r="BO71" s="48"/>
      <c r="BP71" s="48"/>
      <c r="BQ71" s="48"/>
    </row>
    <row r="72" spans="1:79" ht="9" hidden="1" customHeight="1" x14ac:dyDescent="0.2">
      <c r="A72" s="88" t="s">
        <v>54</v>
      </c>
      <c r="B72" s="89"/>
      <c r="C72" s="90"/>
      <c r="D72" s="61" t="s">
        <v>53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3"/>
      <c r="Q72" s="88" t="s">
        <v>52</v>
      </c>
      <c r="R72" s="89"/>
      <c r="S72" s="89"/>
      <c r="T72" s="89"/>
      <c r="U72" s="90"/>
      <c r="V72" s="52" t="s">
        <v>45</v>
      </c>
      <c r="W72" s="53"/>
      <c r="X72" s="53"/>
      <c r="Y72" s="54"/>
      <c r="Z72" s="52" t="s">
        <v>55</v>
      </c>
      <c r="AA72" s="53"/>
      <c r="AB72" s="53"/>
      <c r="AC72" s="54"/>
      <c r="AD72" s="55" t="s">
        <v>58</v>
      </c>
      <c r="AE72" s="56"/>
      <c r="AF72" s="56"/>
      <c r="AG72" s="57"/>
      <c r="AH72" s="52" t="s">
        <v>47</v>
      </c>
      <c r="AI72" s="53"/>
      <c r="AJ72" s="53"/>
      <c r="AK72" s="54"/>
      <c r="AL72" s="52" t="s">
        <v>46</v>
      </c>
      <c r="AM72" s="53"/>
      <c r="AN72" s="53"/>
      <c r="AO72" s="54"/>
      <c r="AP72" s="55" t="s">
        <v>58</v>
      </c>
      <c r="AQ72" s="56"/>
      <c r="AR72" s="56"/>
      <c r="AS72" s="57"/>
      <c r="AT72" s="52" t="s">
        <v>48</v>
      </c>
      <c r="AU72" s="53"/>
      <c r="AV72" s="53"/>
      <c r="AW72" s="54"/>
      <c r="AX72" s="52" t="s">
        <v>49</v>
      </c>
      <c r="AY72" s="53"/>
      <c r="AZ72" s="53"/>
      <c r="BA72" s="54"/>
      <c r="BB72" s="55" t="s">
        <v>58</v>
      </c>
      <c r="BC72" s="56"/>
      <c r="BD72" s="56"/>
      <c r="BE72" s="57"/>
      <c r="BF72" s="85" t="s">
        <v>56</v>
      </c>
      <c r="BG72" s="86"/>
      <c r="BH72" s="86"/>
      <c r="BI72" s="87"/>
      <c r="BJ72" s="52" t="s">
        <v>57</v>
      </c>
      <c r="BK72" s="53"/>
      <c r="BL72" s="53"/>
      <c r="BM72" s="54"/>
      <c r="BN72" s="55" t="s">
        <v>58</v>
      </c>
      <c r="BO72" s="56"/>
      <c r="BP72" s="56"/>
      <c r="BQ72" s="57"/>
      <c r="CA72" s="1" t="s">
        <v>67</v>
      </c>
    </row>
    <row r="73" spans="1:79" s="10" customFormat="1" ht="15.75" customHeight="1" x14ac:dyDescent="0.2">
      <c r="A73" s="70" t="s">
        <v>74</v>
      </c>
      <c r="B73" s="36"/>
      <c r="C73" s="37"/>
      <c r="D73" s="40" t="s">
        <v>75</v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70"/>
      <c r="R73" s="36"/>
      <c r="S73" s="36"/>
      <c r="T73" s="36"/>
      <c r="U73" s="37"/>
      <c r="V73" s="45"/>
      <c r="W73" s="46"/>
      <c r="X73" s="46"/>
      <c r="Y73" s="47"/>
      <c r="Z73" s="45"/>
      <c r="AA73" s="46"/>
      <c r="AB73" s="46"/>
      <c r="AC73" s="47"/>
      <c r="AD73" s="45">
        <f>V73+Z73</f>
        <v>0</v>
      </c>
      <c r="AE73" s="46"/>
      <c r="AF73" s="46"/>
      <c r="AG73" s="47"/>
      <c r="AH73" s="45"/>
      <c r="AI73" s="46"/>
      <c r="AJ73" s="46"/>
      <c r="AK73" s="47"/>
      <c r="AL73" s="45"/>
      <c r="AM73" s="46"/>
      <c r="AN73" s="46"/>
      <c r="AO73" s="47"/>
      <c r="AP73" s="45">
        <f>AH73+AL73</f>
        <v>0</v>
      </c>
      <c r="AQ73" s="46"/>
      <c r="AR73" s="46"/>
      <c r="AS73" s="47"/>
      <c r="AT73" s="45"/>
      <c r="AU73" s="46"/>
      <c r="AV73" s="46"/>
      <c r="AW73" s="47"/>
      <c r="AX73" s="45"/>
      <c r="AY73" s="46"/>
      <c r="AZ73" s="46"/>
      <c r="BA73" s="47"/>
      <c r="BB73" s="45">
        <f>AT73+AX73</f>
        <v>0</v>
      </c>
      <c r="BC73" s="46"/>
      <c r="BD73" s="46"/>
      <c r="BE73" s="47"/>
      <c r="BF73" s="49"/>
      <c r="BG73" s="50"/>
      <c r="BH73" s="50"/>
      <c r="BI73" s="51"/>
      <c r="BJ73" s="45"/>
      <c r="BK73" s="46"/>
      <c r="BL73" s="46"/>
      <c r="BM73" s="47"/>
      <c r="BN73" s="45">
        <f>BF73+BJ73</f>
        <v>0</v>
      </c>
      <c r="BO73" s="46"/>
      <c r="BP73" s="46"/>
      <c r="BQ73" s="47"/>
      <c r="CA73" s="10" t="s">
        <v>68</v>
      </c>
    </row>
    <row r="76" spans="1:79" ht="15.75" customHeight="1" x14ac:dyDescent="0.2">
      <c r="A76" s="91" t="s">
        <v>35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5.75" customHeight="1" x14ac:dyDescent="0.2">
      <c r="A77" s="91" t="s">
        <v>36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18.75" customHeight="1" x14ac:dyDescent="0.2">
      <c r="A78" s="91" t="s">
        <v>37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12" customHeight="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</row>
    <row r="81" spans="1:60" ht="18.75" customHeight="1" x14ac:dyDescent="0.2">
      <c r="A81" s="82" t="s">
        <v>78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5"/>
      <c r="AO81" s="5"/>
      <c r="AP81" s="21" t="s">
        <v>80</v>
      </c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</row>
    <row r="82" spans="1:60" x14ac:dyDescent="0.2">
      <c r="W82" s="81" t="s">
        <v>38</v>
      </c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6"/>
      <c r="AO82" s="6"/>
      <c r="AP82" s="81" t="s">
        <v>39</v>
      </c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</row>
    <row r="85" spans="1:60" ht="15.95" customHeight="1" x14ac:dyDescent="0.2">
      <c r="A85" s="82" t="s">
        <v>79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5"/>
      <c r="AO85" s="5"/>
      <c r="AP85" s="21" t="s">
        <v>81</v>
      </c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</row>
    <row r="86" spans="1:60" x14ac:dyDescent="0.2">
      <c r="W86" s="81" t="s">
        <v>38</v>
      </c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6"/>
      <c r="AO86" s="6"/>
      <c r="AP86" s="81" t="s">
        <v>39</v>
      </c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</row>
  </sheetData>
  <mergeCells count="361">
    <mergeCell ref="AY37:BB37"/>
    <mergeCell ref="BC37:BF37"/>
    <mergeCell ref="BG37:BJ37"/>
    <mergeCell ref="BK37:BQ37"/>
    <mergeCell ref="T54:X54"/>
    <mergeCell ref="G54:S54"/>
    <mergeCell ref="V49:Z49"/>
    <mergeCell ref="AA49:AF49"/>
    <mergeCell ref="BC53:BL53"/>
    <mergeCell ref="AS53:BB53"/>
    <mergeCell ref="AI53:AR53"/>
    <mergeCell ref="Y53:AH53"/>
    <mergeCell ref="AG49:AK49"/>
    <mergeCell ref="AL49:AP49"/>
    <mergeCell ref="BC38:BF38"/>
    <mergeCell ref="BG38:BJ38"/>
    <mergeCell ref="BI45:BQ46"/>
    <mergeCell ref="BE49:BH49"/>
    <mergeCell ref="AW45:BH45"/>
    <mergeCell ref="AW49:AZ49"/>
    <mergeCell ref="G53:S53"/>
    <mergeCell ref="A51:BL51"/>
    <mergeCell ref="A53:B53"/>
    <mergeCell ref="C53:F53"/>
    <mergeCell ref="A77:BL77"/>
    <mergeCell ref="T57:X57"/>
    <mergeCell ref="Y57:AH57"/>
    <mergeCell ref="AI57:AR57"/>
    <mergeCell ref="AS57:BB57"/>
    <mergeCell ref="BC57:BL57"/>
    <mergeCell ref="C55:F55"/>
    <mergeCell ref="G55:S55"/>
    <mergeCell ref="T55:X55"/>
    <mergeCell ref="Y55:AH55"/>
    <mergeCell ref="AI55:AR55"/>
    <mergeCell ref="AS55:BB55"/>
    <mergeCell ref="BC55:BL55"/>
    <mergeCell ref="A48:P48"/>
    <mergeCell ref="Q48:U48"/>
    <mergeCell ref="AP86:BH86"/>
    <mergeCell ref="A85:V85"/>
    <mergeCell ref="W85:AM85"/>
    <mergeCell ref="AP85:BH85"/>
    <mergeCell ref="W86:AM86"/>
    <mergeCell ref="AL71:AO71"/>
    <mergeCell ref="AH71:AK71"/>
    <mergeCell ref="BF72:BI72"/>
    <mergeCell ref="A72:C72"/>
    <mergeCell ref="AL73:AO73"/>
    <mergeCell ref="AP82:BH82"/>
    <mergeCell ref="W82:AM82"/>
    <mergeCell ref="Q72:U72"/>
    <mergeCell ref="Q73:U73"/>
    <mergeCell ref="AH72:AK72"/>
    <mergeCell ref="AL72:AO72"/>
    <mergeCell ref="A78:BL78"/>
    <mergeCell ref="A79:BL79"/>
    <mergeCell ref="A81:V81"/>
    <mergeCell ref="W81:AM81"/>
    <mergeCell ref="AP81:BH81"/>
    <mergeCell ref="A76:BL76"/>
    <mergeCell ref="A54:B54"/>
    <mergeCell ref="C54:F54"/>
    <mergeCell ref="AO2:BL4"/>
    <mergeCell ref="Y13:AL13"/>
    <mergeCell ref="M18:AA18"/>
    <mergeCell ref="AE39:AH39"/>
    <mergeCell ref="AI39:AL39"/>
    <mergeCell ref="AM39:AP39"/>
    <mergeCell ref="A49:P49"/>
    <mergeCell ref="Q49:U49"/>
    <mergeCell ref="A34:A35"/>
    <mergeCell ref="BK34:BQ35"/>
    <mergeCell ref="BK36:BQ36"/>
    <mergeCell ref="BK38:BQ38"/>
    <mergeCell ref="BK39:BQ39"/>
    <mergeCell ref="AW46:AZ46"/>
    <mergeCell ref="AW47:AZ47"/>
    <mergeCell ref="AM37:AP37"/>
    <mergeCell ref="AQ37:AT37"/>
    <mergeCell ref="AU37:AX37"/>
    <mergeCell ref="AQ49:AV49"/>
    <mergeCell ref="BI49:BQ49"/>
    <mergeCell ref="BA49:BD49"/>
    <mergeCell ref="A47:P47"/>
    <mergeCell ref="A69:C70"/>
    <mergeCell ref="AD70:AG70"/>
    <mergeCell ref="Z70:AC70"/>
    <mergeCell ref="Q69:U70"/>
    <mergeCell ref="A73:C73"/>
    <mergeCell ref="D73:P73"/>
    <mergeCell ref="V70:Y70"/>
    <mergeCell ref="AH73:AK73"/>
    <mergeCell ref="BF69:BQ69"/>
    <mergeCell ref="AT69:BE69"/>
    <mergeCell ref="AH69:AS69"/>
    <mergeCell ref="D72:P72"/>
    <mergeCell ref="V72:Y72"/>
    <mergeCell ref="Z72:AC72"/>
    <mergeCell ref="AD72:AG72"/>
    <mergeCell ref="V73:Y73"/>
    <mergeCell ref="Z73:AC73"/>
    <mergeCell ref="AD73:AG73"/>
    <mergeCell ref="V69:AG69"/>
    <mergeCell ref="D69:P70"/>
    <mergeCell ref="BF71:BI71"/>
    <mergeCell ref="BB71:BE71"/>
    <mergeCell ref="AX71:BA71"/>
    <mergeCell ref="AT71:AW71"/>
    <mergeCell ref="AP71:AS71"/>
    <mergeCell ref="A71:C71"/>
    <mergeCell ref="AD71:AG71"/>
    <mergeCell ref="Z71:AC71"/>
    <mergeCell ref="V71:Y71"/>
    <mergeCell ref="D71:P71"/>
    <mergeCell ref="Q71:U71"/>
    <mergeCell ref="BN73:BQ73"/>
    <mergeCell ref="AL70:AO70"/>
    <mergeCell ref="AH70:AK70"/>
    <mergeCell ref="AP73:AS73"/>
    <mergeCell ref="AT73:AW73"/>
    <mergeCell ref="AX73:BA73"/>
    <mergeCell ref="BB73:BE73"/>
    <mergeCell ref="BF73:BI73"/>
    <mergeCell ref="BJ73:BM73"/>
    <mergeCell ref="BN70:BQ70"/>
    <mergeCell ref="BJ70:BM70"/>
    <mergeCell ref="BF70:BI70"/>
    <mergeCell ref="BB70:BE70"/>
    <mergeCell ref="AX70:BA70"/>
    <mergeCell ref="AT70:AW70"/>
    <mergeCell ref="AP70:AS70"/>
    <mergeCell ref="BJ72:BM72"/>
    <mergeCell ref="BN72:BQ72"/>
    <mergeCell ref="AP72:AS72"/>
    <mergeCell ref="AT72:AW72"/>
    <mergeCell ref="AX72:BA72"/>
    <mergeCell ref="BB72:BE72"/>
    <mergeCell ref="BN71:BQ71"/>
    <mergeCell ref="BJ71:BM71"/>
    <mergeCell ref="A55:B55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BC58:BL58"/>
    <mergeCell ref="A57:B57"/>
    <mergeCell ref="C57:F57"/>
    <mergeCell ref="G57:S57"/>
    <mergeCell ref="A56:B56"/>
    <mergeCell ref="A58:B58"/>
    <mergeCell ref="C58:F58"/>
    <mergeCell ref="G58:S58"/>
    <mergeCell ref="T58:X58"/>
    <mergeCell ref="Y58:AH58"/>
    <mergeCell ref="AI58:AR58"/>
    <mergeCell ref="AS58:BB58"/>
    <mergeCell ref="A67:BL67"/>
    <mergeCell ref="A66:BQ66"/>
    <mergeCell ref="C56:F56"/>
    <mergeCell ref="G56:S56"/>
    <mergeCell ref="T56:X56"/>
    <mergeCell ref="Y56:AH56"/>
    <mergeCell ref="AI56:AR56"/>
    <mergeCell ref="AS56:BB56"/>
    <mergeCell ref="BC56:BL56"/>
    <mergeCell ref="Q47:U47"/>
    <mergeCell ref="BE47:BH47"/>
    <mergeCell ref="BI47:BQ47"/>
    <mergeCell ref="AQ47:AV47"/>
    <mergeCell ref="AL47:AP47"/>
    <mergeCell ref="AG47:AK47"/>
    <mergeCell ref="AA47:AF47"/>
    <mergeCell ref="BI48:BQ48"/>
    <mergeCell ref="BC54:BL54"/>
    <mergeCell ref="AS54:BB54"/>
    <mergeCell ref="AI54:AR54"/>
    <mergeCell ref="Y54:AH54"/>
    <mergeCell ref="T53:X53"/>
    <mergeCell ref="BA47:BD47"/>
    <mergeCell ref="BA48:BD48"/>
    <mergeCell ref="AW48:AZ48"/>
    <mergeCell ref="BE48:BH48"/>
    <mergeCell ref="BE46:BH46"/>
    <mergeCell ref="AQ39:AT39"/>
    <mergeCell ref="AU39:AX39"/>
    <mergeCell ref="AY39:BB39"/>
    <mergeCell ref="V48:Z48"/>
    <mergeCell ref="AA48:AF48"/>
    <mergeCell ref="AG48:AK48"/>
    <mergeCell ref="AL48:AP48"/>
    <mergeCell ref="AQ48:AV48"/>
    <mergeCell ref="V47:Z47"/>
    <mergeCell ref="AE38:AH38"/>
    <mergeCell ref="AI38:AL38"/>
    <mergeCell ref="AM38:AP38"/>
    <mergeCell ref="AQ38:AT38"/>
    <mergeCell ref="BC39:BF39"/>
    <mergeCell ref="V46:Z46"/>
    <mergeCell ref="A42:BL42"/>
    <mergeCell ref="A43:BL43"/>
    <mergeCell ref="AG45:AV45"/>
    <mergeCell ref="Q45:AF45"/>
    <mergeCell ref="A45:P46"/>
    <mergeCell ref="AQ46:AV46"/>
    <mergeCell ref="Q46:U46"/>
    <mergeCell ref="B39:E39"/>
    <mergeCell ref="AL46:AP46"/>
    <mergeCell ref="AG46:AK46"/>
    <mergeCell ref="AA46:AF46"/>
    <mergeCell ref="AA39:AD39"/>
    <mergeCell ref="F39:I39"/>
    <mergeCell ref="J39:Z39"/>
    <mergeCell ref="BG39:BJ39"/>
    <mergeCell ref="BA46:BD46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8:E38"/>
    <mergeCell ref="F38:I38"/>
    <mergeCell ref="AA36:AD36"/>
    <mergeCell ref="J36:Z36"/>
    <mergeCell ref="F36:I36"/>
    <mergeCell ref="B36:E36"/>
    <mergeCell ref="J38:Z38"/>
    <mergeCell ref="AA38:AD38"/>
    <mergeCell ref="AU38:AX38"/>
    <mergeCell ref="AY38:BB38"/>
    <mergeCell ref="B37:E37"/>
    <mergeCell ref="F37:I37"/>
    <mergeCell ref="J37:Z37"/>
    <mergeCell ref="AA37:AD37"/>
    <mergeCell ref="AE37:AH37"/>
    <mergeCell ref="AI37:AL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27:G27"/>
    <mergeCell ref="H27:N27"/>
    <mergeCell ref="AX27:BD27"/>
    <mergeCell ref="AC27:AI27"/>
    <mergeCell ref="AJ27:AP27"/>
    <mergeCell ref="AQ27:AW27"/>
    <mergeCell ref="O27:U27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X26:BD26"/>
    <mergeCell ref="AQ26:AW26"/>
    <mergeCell ref="AJ26:AP26"/>
    <mergeCell ref="O25:U25"/>
    <mergeCell ref="H25:N25"/>
    <mergeCell ref="A26:G26"/>
    <mergeCell ref="AC26:AI26"/>
    <mergeCell ref="V26:AB26"/>
    <mergeCell ref="O26:U26"/>
    <mergeCell ref="H26:N26"/>
    <mergeCell ref="A17:K17"/>
    <mergeCell ref="B14:K14"/>
    <mergeCell ref="B16:K16"/>
    <mergeCell ref="B18:K18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60:BB60"/>
    <mergeCell ref="BC60:BL60"/>
  </mergeCells>
  <phoneticPr fontId="0" type="noConversion"/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КПК0111160</vt:lpstr>
      <vt:lpstr>КПК0111160!Область_печати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2019-10-21T10:43:14Z</dcterms:modified>
</cp:coreProperties>
</file>