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730" windowHeight="11760"/>
  </bookViews>
  <sheets>
    <sheet name="КПК0114030" sheetId="1" r:id="rId1"/>
  </sheets>
  <definedNames>
    <definedName name="_xlnm.Print_Area" localSheetId="0">КПК0114030!$A$1:$BQ$91</definedName>
  </definedNames>
  <calcPr calcId="145621"/>
</workbook>
</file>

<file path=xl/calcChain.xml><?xml version="1.0" encoding="utf-8"?>
<calcChain xmlns="http://schemas.openxmlformats.org/spreadsheetml/2006/main">
  <c r="BC61" i="1" l="1"/>
  <c r="AM40" i="1"/>
  <c r="AU40" i="1" s="1"/>
  <c r="AA40" i="1"/>
  <c r="BN78" i="1"/>
  <c r="BB78" i="1"/>
  <c r="AP78" i="1"/>
  <c r="AD78" i="1"/>
  <c r="BC69" i="1"/>
  <c r="BC68" i="1"/>
  <c r="BC67" i="1"/>
  <c r="BC66" i="1"/>
  <c r="BC65" i="1"/>
  <c r="BC64" i="1"/>
  <c r="BC63" i="1"/>
  <c r="BC62" i="1"/>
  <c r="BC60" i="1"/>
  <c r="BA50" i="1"/>
  <c r="AW50" i="1"/>
  <c r="AQ50" i="1"/>
  <c r="AA50" i="1"/>
  <c r="BC4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E28" i="1" l="1"/>
  <c r="BG38" i="1"/>
  <c r="BG39" i="1"/>
  <c r="BE50" i="1"/>
  <c r="AY40" i="1"/>
  <c r="BG40" i="1" s="1"/>
  <c r="AI40" i="1"/>
</calcChain>
</file>

<file path=xl/sharedStrings.xml><?xml version="1.0" encoding="utf-8"?>
<sst xmlns="http://schemas.openxmlformats.org/spreadsheetml/2006/main" count="235" uniqueCount="123">
  <si>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</si>
  <si>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</si>
  <si>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</si>
  <si>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</si>
  <si>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</si>
  <si>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</si>
  <si>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</si>
  <si>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</si>
  <si>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</si>
  <si>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</si>
  <si>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</si>
  <si>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</si>
  <si>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</si>
  <si>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</si>
  <si>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</si>
  <si>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</si>
  <si>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</si>
  <si>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</si>
  <si>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</si>
  <si>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</si>
  <si>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</si>
  <si>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</si>
  <si>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</si>
  <si>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</si>
  <si>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</si>
  <si>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</si>
  <si>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</si>
  <si>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</si>
  <si>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</si>
  <si>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</si>
  <si>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</si>
  <si>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</si>
  <si>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</si>
  <si>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</si>
  <si>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</si>
  <si>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</si>
  <si>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</si>
  <si>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</si>
  <si>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</si>
  <si>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</si>
  <si>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</si>
  <si>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</si>
  <si>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</si>
  <si>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</si>
  <si>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</si>
  <si>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</si>
  <si>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</si>
  <si>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</si>
  <si>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</si>
  <si>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</si>
  <si>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</si>
  <si>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</si>
  <si>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</si>
  <si>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</si>
  <si>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</si>
  <si>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</si>
  <si>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</si>
  <si>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</si>
  <si>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</si>
  <si>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</si>
  <si>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</si>
  <si>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</si>
  <si>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</si>
  <si>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</si>
  <si>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</si>
  <si>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</si>
  <si>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</si>
  <si>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</si>
  <si>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</si>
  <si>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</si>
  <si>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</si>
  <si>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</si>
  <si>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</si>
  <si>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</si>
  <si>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</si>
  <si>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</si>
  <si>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</si>
  <si>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</si>
  <si>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</si>
  <si>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</si>
  <si>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</si>
  <si>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</si>
  <si>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</si>
  <si>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4030</t>
  </si>
  <si>
    <t>Забезпечення діяльності бібліотек</t>
  </si>
  <si>
    <t>0114030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</si>
  <si>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</si>
  <si>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/>
  </si>
  <si>
    <t>Усього</t>
  </si>
  <si>
    <t>0114030 - Забезпечення діяльності бібліотек</t>
  </si>
  <si>
    <t>Затрат</t>
  </si>
  <si>
    <t>середнє число окладів (ставок) спеціалістів</t>
  </si>
  <si>
    <t>од.</t>
  </si>
  <si>
    <t>фактична мережа по штатах і контингентах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</si>
  <si>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</si>
  <si>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</si>
  <si>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</si>
  <si>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</si>
  <si>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</si>
  <si>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 xml:space="preserve"> абонементська книга читача</t>
  </si>
  <si>
    <t>бібліотечний фонд</t>
  </si>
  <si>
    <t>тис. примірників</t>
  </si>
  <si>
    <t>книга реєстрації бібліотечного фонду</t>
  </si>
  <si>
    <t>тис.грн.</t>
  </si>
  <si>
    <t>фінансова звітність</t>
  </si>
  <si>
    <t>поповнення бібліотечного фонду</t>
  </si>
  <si>
    <t>фінансова звітність, статистична звітність</t>
  </si>
  <si>
    <t>кількість книговидач</t>
  </si>
  <si>
    <t>звіт про діяльність державно -публічної бібліотеки, централізованої бібліотечної системи, що віднесені до сфери управління міністерств культури і туризму України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</si>
  <si>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</si>
  <si>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</si>
  <si>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</si>
  <si>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</si>
  <si>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</si>
  <si>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</si>
  <si>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</si>
  <si>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</si>
  <si>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Сторожинецька міська рада</t>
  </si>
  <si>
    <t>0100000/'0110000</t>
  </si>
  <si>
    <t>0824</t>
  </si>
  <si>
    <t>на      31.12. 2018  року</t>
  </si>
  <si>
    <t>Відхилення касових видатків та планових показників виникло внаслідок економії  по оплаті ослуг, розрахунках за енергоносії</t>
  </si>
  <si>
    <t>Результативні показники бюджетної програми виконано. Бюджетна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</si>
</sst>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abSelected="1" topLeftCell="A60" zoomScaleNormal="100" workbookViewId="0">
      <selection activeCell="C70" sqref="C70:F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28" width="2.85546875" style="1" customWidth="1"/>
    <col min="29" max="29" width="4.5703125" style="1" customWidth="1"/>
    <col min="30" max="37" width="2.85546875" style="1" customWidth="1"/>
    <col min="38" max="38" width="4" style="1" customWidth="1"/>
    <col min="39" max="53" width="2.85546875" style="1" customWidth="1"/>
    <col min="54" max="54" width="4.28515625" style="1" customWidth="1"/>
    <col min="55" max="61" width="2.85546875" style="1" customWidth="1"/>
    <col min="62" max="62" width="5" style="1" customWidth="1"/>
    <col min="6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97" t="s">
        <v>24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64" ht="15.95" customHeight="1" x14ac:dyDescent="0.2"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64" ht="14.1" customHeight="1" x14ac:dyDescent="0.2"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ht="9.75" hidden="1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9.75" hidden="1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ht="9.75" hidden="1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ht="9.75" hidden="1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ht="8.25" hidden="1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1" spans="1:64" ht="15.75" customHeight="1" x14ac:dyDescent="0.2">
      <c r="A11" s="58" t="s">
        <v>67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15.75" customHeight="1" x14ac:dyDescent="0.2">
      <c r="A12" s="58" t="s">
        <v>25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8" t="s">
        <v>120</v>
      </c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101" t="s">
        <v>109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54" t="s">
        <v>110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ht="15.95" customHeight="1" x14ac:dyDescent="0.2">
      <c r="A15" s="42" t="s">
        <v>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 t="s">
        <v>1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</row>
    <row r="16" spans="1:64" ht="27.95" customHeight="1" x14ac:dyDescent="0.2">
      <c r="A16" s="4" t="s">
        <v>27</v>
      </c>
      <c r="B16" s="101" t="s">
        <v>118</v>
      </c>
      <c r="C16" s="102"/>
      <c r="D16" s="102"/>
      <c r="E16" s="102"/>
      <c r="F16" s="102"/>
      <c r="G16" s="102"/>
      <c r="H16" s="102"/>
      <c r="I16" s="102"/>
      <c r="J16" s="102"/>
      <c r="K16" s="102"/>
      <c r="L16" s="54" t="s">
        <v>117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15.95" customHeight="1" x14ac:dyDescent="0.2">
      <c r="A17" s="42" t="s">
        <v>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 t="s">
        <v>2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79" ht="27.95" customHeight="1" x14ac:dyDescent="0.2">
      <c r="A18" s="4" t="s">
        <v>28</v>
      </c>
      <c r="B18" s="101" t="s">
        <v>85</v>
      </c>
      <c r="C18" s="102"/>
      <c r="D18" s="102"/>
      <c r="E18" s="102"/>
      <c r="F18" s="102"/>
      <c r="G18" s="102"/>
      <c r="H18" s="102"/>
      <c r="I18" s="102"/>
      <c r="J18" s="102"/>
      <c r="K18" s="102"/>
      <c r="M18" s="99" t="s">
        <v>119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54" t="s">
        <v>84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32.1" customHeight="1" x14ac:dyDescent="0.2">
      <c r="A19" s="42" t="s">
        <v>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 t="s">
        <v>29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3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1" spans="1:79" ht="15.75" customHeight="1" x14ac:dyDescent="0.2">
      <c r="A21" s="56" t="s">
        <v>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</row>
    <row r="22" spans="1:79" ht="15" customHeight="1" x14ac:dyDescent="0.2">
      <c r="A22" s="57" t="s">
        <v>115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4" spans="1:79" ht="27.95" customHeight="1" x14ac:dyDescent="0.2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7.95" customHeight="1" x14ac:dyDescent="0.2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5.95" customHeight="1" x14ac:dyDescent="0.2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 x14ac:dyDescent="0.2">
      <c r="A27" s="59" t="s">
        <v>78</v>
      </c>
      <c r="B27" s="59"/>
      <c r="C27" s="59"/>
      <c r="D27" s="59"/>
      <c r="E27" s="59"/>
      <c r="F27" s="59"/>
      <c r="G27" s="59"/>
      <c r="H27" s="59" t="s">
        <v>79</v>
      </c>
      <c r="I27" s="59"/>
      <c r="J27" s="59"/>
      <c r="K27" s="59"/>
      <c r="L27" s="59"/>
      <c r="M27" s="59"/>
      <c r="N27" s="59"/>
      <c r="O27" s="60" t="s">
        <v>50</v>
      </c>
      <c r="P27" s="61"/>
      <c r="Q27" s="61"/>
      <c r="R27" s="61"/>
      <c r="S27" s="61"/>
      <c r="T27" s="61"/>
      <c r="U27" s="61"/>
      <c r="V27" s="59" t="s">
        <v>48</v>
      </c>
      <c r="W27" s="59"/>
      <c r="X27" s="59"/>
      <c r="Y27" s="59"/>
      <c r="Z27" s="59"/>
      <c r="AA27" s="59"/>
      <c r="AB27" s="59"/>
      <c r="AC27" s="59" t="s">
        <v>49</v>
      </c>
      <c r="AD27" s="59"/>
      <c r="AE27" s="59"/>
      <c r="AF27" s="59"/>
      <c r="AG27" s="59"/>
      <c r="AH27" s="59"/>
      <c r="AI27" s="59"/>
      <c r="AJ27" s="60" t="s">
        <v>50</v>
      </c>
      <c r="AK27" s="61"/>
      <c r="AL27" s="61"/>
      <c r="AM27" s="61"/>
      <c r="AN27" s="61"/>
      <c r="AO27" s="61"/>
      <c r="AP27" s="61"/>
      <c r="AQ27" s="62" t="s">
        <v>51</v>
      </c>
      <c r="AR27" s="59"/>
      <c r="AS27" s="59"/>
      <c r="AT27" s="59"/>
      <c r="AU27" s="59"/>
      <c r="AV27" s="59"/>
      <c r="AW27" s="59"/>
      <c r="AX27" s="62" t="s">
        <v>51</v>
      </c>
      <c r="AY27" s="59"/>
      <c r="AZ27" s="59"/>
      <c r="BA27" s="59"/>
      <c r="BB27" s="59"/>
      <c r="BC27" s="59"/>
      <c r="BD27" s="59"/>
      <c r="BE27" s="61" t="s">
        <v>50</v>
      </c>
      <c r="BF27" s="61"/>
      <c r="BG27" s="61"/>
      <c r="BH27" s="61"/>
      <c r="BI27" s="61"/>
      <c r="BJ27" s="61"/>
      <c r="BK27" s="61"/>
      <c r="BL27" s="61"/>
      <c r="CA27" s="1" t="s">
        <v>68</v>
      </c>
    </row>
    <row r="28" spans="1:79" ht="15.75" x14ac:dyDescent="0.2">
      <c r="A28" s="11">
        <v>1564.3</v>
      </c>
      <c r="B28" s="11"/>
      <c r="C28" s="11"/>
      <c r="D28" s="11"/>
      <c r="E28" s="11"/>
      <c r="F28" s="11"/>
      <c r="G28" s="11"/>
      <c r="H28" s="11">
        <v>0</v>
      </c>
      <c r="I28" s="11"/>
      <c r="J28" s="11"/>
      <c r="K28" s="11"/>
      <c r="L28" s="11"/>
      <c r="M28" s="11"/>
      <c r="N28" s="11"/>
      <c r="O28" s="11">
        <f>A28+H28</f>
        <v>1564.3</v>
      </c>
      <c r="P28" s="11"/>
      <c r="Q28" s="11"/>
      <c r="R28" s="11"/>
      <c r="S28" s="11"/>
      <c r="T28" s="11"/>
      <c r="U28" s="11"/>
      <c r="V28" s="11">
        <v>1547.9</v>
      </c>
      <c r="W28" s="11"/>
      <c r="X28" s="11"/>
      <c r="Y28" s="11"/>
      <c r="Z28" s="11"/>
      <c r="AA28" s="11"/>
      <c r="AB28" s="11"/>
      <c r="AC28" s="11">
        <v>0</v>
      </c>
      <c r="AD28" s="11"/>
      <c r="AE28" s="11"/>
      <c r="AF28" s="11"/>
      <c r="AG28" s="11"/>
      <c r="AH28" s="11"/>
      <c r="AI28" s="11"/>
      <c r="AJ28" s="11">
        <f>V28+AC28</f>
        <v>1547.9</v>
      </c>
      <c r="AK28" s="11"/>
      <c r="AL28" s="11"/>
      <c r="AM28" s="11"/>
      <c r="AN28" s="11"/>
      <c r="AO28" s="11"/>
      <c r="AP28" s="11"/>
      <c r="AQ28" s="11">
        <f>V28-A28</f>
        <v>-16.399999999999864</v>
      </c>
      <c r="AR28" s="11"/>
      <c r="AS28" s="11"/>
      <c r="AT28" s="11"/>
      <c r="AU28" s="11"/>
      <c r="AV28" s="11"/>
      <c r="AW28" s="11"/>
      <c r="AX28" s="11">
        <f>AC28-H28</f>
        <v>0</v>
      </c>
      <c r="AY28" s="11"/>
      <c r="AZ28" s="11"/>
      <c r="BA28" s="11"/>
      <c r="BB28" s="11"/>
      <c r="BC28" s="11"/>
      <c r="BD28" s="11"/>
      <c r="BE28" s="11">
        <f>AQ28+AX28</f>
        <v>-16.399999999999864</v>
      </c>
      <c r="BF28" s="11"/>
      <c r="BG28" s="11"/>
      <c r="BH28" s="11"/>
      <c r="BI28" s="11"/>
      <c r="BJ28" s="11"/>
      <c r="BK28" s="11"/>
      <c r="BL28" s="11"/>
      <c r="CA28" s="1" t="s">
        <v>69</v>
      </c>
    </row>
    <row r="31" spans="1:79" ht="15.75" customHeight="1" x14ac:dyDescent="0.2">
      <c r="A31" s="63" t="s">
        <v>11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15" customHeight="1" x14ac:dyDescent="0.2">
      <c r="A32" s="57" t="s">
        <v>116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4" spans="1:79" ht="48" customHeight="1" x14ac:dyDescent="0.2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 x14ac:dyDescent="0.2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 x14ac:dyDescent="0.2">
      <c r="A37" s="8" t="s">
        <v>52</v>
      </c>
      <c r="B37" s="64" t="s">
        <v>53</v>
      </c>
      <c r="C37" s="64"/>
      <c r="D37" s="64"/>
      <c r="E37" s="64"/>
      <c r="F37" s="64" t="s">
        <v>54</v>
      </c>
      <c r="G37" s="64"/>
      <c r="H37" s="64"/>
      <c r="I37" s="64"/>
      <c r="J37" s="65" t="s">
        <v>55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59" t="s">
        <v>47</v>
      </c>
      <c r="AB37" s="59"/>
      <c r="AC37" s="59"/>
      <c r="AD37" s="59"/>
      <c r="AE37" s="59" t="s">
        <v>46</v>
      </c>
      <c r="AF37" s="59"/>
      <c r="AG37" s="59"/>
      <c r="AH37" s="59"/>
      <c r="AI37" s="60" t="s">
        <v>62</v>
      </c>
      <c r="AJ37" s="61"/>
      <c r="AK37" s="61"/>
      <c r="AL37" s="61"/>
      <c r="AM37" s="59" t="s">
        <v>48</v>
      </c>
      <c r="AN37" s="59"/>
      <c r="AO37" s="59"/>
      <c r="AP37" s="59"/>
      <c r="AQ37" s="59" t="s">
        <v>49</v>
      </c>
      <c r="AR37" s="59"/>
      <c r="AS37" s="59"/>
      <c r="AT37" s="59"/>
      <c r="AU37" s="60" t="s">
        <v>62</v>
      </c>
      <c r="AV37" s="61"/>
      <c r="AW37" s="61"/>
      <c r="AX37" s="61"/>
      <c r="AY37" s="62" t="s">
        <v>63</v>
      </c>
      <c r="AZ37" s="59"/>
      <c r="BA37" s="59"/>
      <c r="BB37" s="59"/>
      <c r="BC37" s="62" t="s">
        <v>63</v>
      </c>
      <c r="BD37" s="59"/>
      <c r="BE37" s="59"/>
      <c r="BF37" s="59"/>
      <c r="BG37" s="61" t="s">
        <v>62</v>
      </c>
      <c r="BH37" s="61"/>
      <c r="BI37" s="61"/>
      <c r="BJ37" s="61"/>
      <c r="BK37" s="65" t="s">
        <v>81</v>
      </c>
      <c r="BL37" s="65"/>
      <c r="BM37" s="65"/>
      <c r="BN37" s="65"/>
      <c r="BO37" s="65"/>
      <c r="BP37" s="65"/>
      <c r="BQ37" s="65"/>
      <c r="CA37" s="1" t="s">
        <v>70</v>
      </c>
    </row>
    <row r="38" spans="1:79" s="10" customFormat="1" ht="15.75" customHeight="1" x14ac:dyDescent="0.2">
      <c r="A38" s="9">
        <v>1</v>
      </c>
      <c r="B38" s="43" t="s">
        <v>85</v>
      </c>
      <c r="C38" s="44"/>
      <c r="D38" s="44"/>
      <c r="E38" s="45"/>
      <c r="F38" s="46" t="s">
        <v>83</v>
      </c>
      <c r="G38" s="47"/>
      <c r="H38" s="47"/>
      <c r="I38" s="47"/>
      <c r="J38" s="25" t="s">
        <v>84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20">
        <v>1564.3</v>
      </c>
      <c r="AB38" s="20"/>
      <c r="AC38" s="20"/>
      <c r="AD38" s="20"/>
      <c r="AE38" s="20">
        <v>0</v>
      </c>
      <c r="AF38" s="20"/>
      <c r="AG38" s="20"/>
      <c r="AH38" s="20"/>
      <c r="AI38" s="20">
        <f>AA38+AE38</f>
        <v>1564.3</v>
      </c>
      <c r="AJ38" s="20"/>
      <c r="AK38" s="20"/>
      <c r="AL38" s="20"/>
      <c r="AM38" s="20">
        <v>1547.9</v>
      </c>
      <c r="AN38" s="20"/>
      <c r="AO38" s="20"/>
      <c r="AP38" s="20"/>
      <c r="AQ38" s="20">
        <v>0</v>
      </c>
      <c r="AR38" s="20"/>
      <c r="AS38" s="20"/>
      <c r="AT38" s="20"/>
      <c r="AU38" s="20">
        <f>AM38+AQ38</f>
        <v>1547.9</v>
      </c>
      <c r="AV38" s="20"/>
      <c r="AW38" s="20"/>
      <c r="AX38" s="20"/>
      <c r="AY38" s="20">
        <f>AM38-AA38</f>
        <v>-16.399999999999864</v>
      </c>
      <c r="AZ38" s="20"/>
      <c r="BA38" s="20"/>
      <c r="BB38" s="20"/>
      <c r="BC38" s="20">
        <f>AQ38-AE38</f>
        <v>0</v>
      </c>
      <c r="BD38" s="20"/>
      <c r="BE38" s="20"/>
      <c r="BF38" s="20"/>
      <c r="BG38" s="20">
        <f>AY38+BC38</f>
        <v>-16.399999999999864</v>
      </c>
      <c r="BH38" s="20"/>
      <c r="BI38" s="20"/>
      <c r="BJ38" s="20"/>
      <c r="BK38" s="53"/>
      <c r="BL38" s="53"/>
      <c r="BM38" s="53"/>
      <c r="BN38" s="53"/>
      <c r="BO38" s="53"/>
      <c r="BP38" s="53"/>
      <c r="BQ38" s="53"/>
      <c r="CA38" s="10" t="s">
        <v>71</v>
      </c>
    </row>
    <row r="39" spans="1:79" ht="110.25" customHeight="1" x14ac:dyDescent="0.2">
      <c r="A39" s="7">
        <v>2</v>
      </c>
      <c r="B39" s="48" t="s">
        <v>85</v>
      </c>
      <c r="C39" s="49"/>
      <c r="D39" s="49"/>
      <c r="E39" s="50"/>
      <c r="F39" s="51" t="s">
        <v>83</v>
      </c>
      <c r="G39" s="52"/>
      <c r="H39" s="52"/>
      <c r="I39" s="52"/>
      <c r="J39" s="16" t="s">
        <v>86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11">
        <v>1564.3</v>
      </c>
      <c r="AB39" s="11"/>
      <c r="AC39" s="11"/>
      <c r="AD39" s="11"/>
      <c r="AE39" s="11">
        <v>0</v>
      </c>
      <c r="AF39" s="11"/>
      <c r="AG39" s="11"/>
      <c r="AH39" s="11"/>
      <c r="AI39" s="11">
        <f>AA39+AE39</f>
        <v>1564.3</v>
      </c>
      <c r="AJ39" s="11"/>
      <c r="AK39" s="11"/>
      <c r="AL39" s="11"/>
      <c r="AM39" s="11">
        <v>1547.9</v>
      </c>
      <c r="AN39" s="11"/>
      <c r="AO39" s="11"/>
      <c r="AP39" s="11"/>
      <c r="AQ39" s="11">
        <v>0</v>
      </c>
      <c r="AR39" s="11"/>
      <c r="AS39" s="11"/>
      <c r="AT39" s="11"/>
      <c r="AU39" s="11">
        <f>AM39+AQ39</f>
        <v>1547.9</v>
      </c>
      <c r="AV39" s="11"/>
      <c r="AW39" s="11"/>
      <c r="AX39" s="11"/>
      <c r="AY39" s="11">
        <f>AM39-AA39</f>
        <v>-16.399999999999864</v>
      </c>
      <c r="AZ39" s="11"/>
      <c r="BA39" s="11"/>
      <c r="BB39" s="11"/>
      <c r="BC39" s="11">
        <f>AQ39-AE39</f>
        <v>0</v>
      </c>
      <c r="BD39" s="11"/>
      <c r="BE39" s="11"/>
      <c r="BF39" s="11"/>
      <c r="BG39" s="11">
        <f>AY39+BC39</f>
        <v>-16.399999999999864</v>
      </c>
      <c r="BH39" s="11"/>
      <c r="BI39" s="11"/>
      <c r="BJ39" s="11"/>
      <c r="BK39" s="66" t="s">
        <v>121</v>
      </c>
      <c r="BL39" s="66"/>
      <c r="BM39" s="66"/>
      <c r="BN39" s="66"/>
      <c r="BO39" s="66"/>
      <c r="BP39" s="66"/>
      <c r="BQ39" s="66"/>
    </row>
    <row r="40" spans="1:79" s="10" customFormat="1" ht="15.75" customHeight="1" x14ac:dyDescent="0.2">
      <c r="A40" s="9"/>
      <c r="B40" s="43" t="s">
        <v>87</v>
      </c>
      <c r="C40" s="44"/>
      <c r="D40" s="44"/>
      <c r="E40" s="45"/>
      <c r="F40" s="46" t="s">
        <v>87</v>
      </c>
      <c r="G40" s="47"/>
      <c r="H40" s="47"/>
      <c r="I40" s="47"/>
      <c r="J40" s="25" t="s">
        <v>88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0">
        <f>AA38</f>
        <v>1564.3</v>
      </c>
      <c r="AB40" s="20"/>
      <c r="AC40" s="20"/>
      <c r="AD40" s="20"/>
      <c r="AE40" s="20">
        <v>0</v>
      </c>
      <c r="AF40" s="20"/>
      <c r="AG40" s="20"/>
      <c r="AH40" s="20"/>
      <c r="AI40" s="20">
        <f>AA40+AE40</f>
        <v>1564.3</v>
      </c>
      <c r="AJ40" s="20"/>
      <c r="AK40" s="20"/>
      <c r="AL40" s="20"/>
      <c r="AM40" s="20">
        <f>AM38</f>
        <v>1547.9</v>
      </c>
      <c r="AN40" s="20"/>
      <c r="AO40" s="20"/>
      <c r="AP40" s="20"/>
      <c r="AQ40" s="20">
        <v>0</v>
      </c>
      <c r="AR40" s="20"/>
      <c r="AS40" s="20"/>
      <c r="AT40" s="20"/>
      <c r="AU40" s="20">
        <f>AM40+AQ40</f>
        <v>1547.9</v>
      </c>
      <c r="AV40" s="20"/>
      <c r="AW40" s="20"/>
      <c r="AX40" s="20"/>
      <c r="AY40" s="20">
        <f>AM40-AA40</f>
        <v>-16.399999999999864</v>
      </c>
      <c r="AZ40" s="20"/>
      <c r="BA40" s="20"/>
      <c r="BB40" s="20"/>
      <c r="BC40" s="20">
        <f>AQ40-AE40</f>
        <v>0</v>
      </c>
      <c r="BD40" s="20"/>
      <c r="BE40" s="20"/>
      <c r="BF40" s="20"/>
      <c r="BG40" s="20">
        <f>AY40+BC40</f>
        <v>-16.399999999999864</v>
      </c>
      <c r="BH40" s="20"/>
      <c r="BI40" s="20"/>
      <c r="BJ40" s="20"/>
      <c r="BK40" s="53"/>
      <c r="BL40" s="53"/>
      <c r="BM40" s="53"/>
      <c r="BN40" s="53"/>
      <c r="BO40" s="53"/>
      <c r="BP40" s="53"/>
      <c r="BQ40" s="53"/>
    </row>
    <row r="43" spans="1:79" ht="15.75" customHeight="1" x14ac:dyDescent="0.2">
      <c r="A43" s="63" t="s">
        <v>32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</row>
    <row r="44" spans="1:79" ht="15" customHeight="1" x14ac:dyDescent="0.2">
      <c r="A44" s="57" t="s">
        <v>116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</row>
    <row r="46" spans="1:79" ht="39.950000000000003" customHeight="1" x14ac:dyDescent="0.2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 t="s">
        <v>12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5</v>
      </c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 t="s">
        <v>80</v>
      </c>
      <c r="BJ46" s="12"/>
      <c r="BK46" s="12"/>
      <c r="BL46" s="12"/>
      <c r="BM46" s="12"/>
      <c r="BN46" s="12"/>
      <c r="BO46" s="12"/>
      <c r="BP46" s="12"/>
      <c r="BQ46" s="12"/>
    </row>
    <row r="47" spans="1:79" ht="29.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10</v>
      </c>
      <c r="R47" s="12"/>
      <c r="S47" s="12"/>
      <c r="T47" s="12"/>
      <c r="U47" s="12"/>
      <c r="V47" s="12" t="s">
        <v>9</v>
      </c>
      <c r="W47" s="12"/>
      <c r="X47" s="12"/>
      <c r="Y47" s="12"/>
      <c r="Z47" s="12"/>
      <c r="AA47" s="12" t="s">
        <v>8</v>
      </c>
      <c r="AB47" s="12"/>
      <c r="AC47" s="12"/>
      <c r="AD47" s="12"/>
      <c r="AE47" s="12"/>
      <c r="AF47" s="12"/>
      <c r="AG47" s="12" t="s">
        <v>10</v>
      </c>
      <c r="AH47" s="12"/>
      <c r="AI47" s="12"/>
      <c r="AJ47" s="12"/>
      <c r="AK47" s="12"/>
      <c r="AL47" s="12" t="s">
        <v>9</v>
      </c>
      <c r="AM47" s="12"/>
      <c r="AN47" s="12"/>
      <c r="AO47" s="12"/>
      <c r="AP47" s="12"/>
      <c r="AQ47" s="12" t="s">
        <v>8</v>
      </c>
      <c r="AR47" s="12"/>
      <c r="AS47" s="12"/>
      <c r="AT47" s="12"/>
      <c r="AU47" s="12"/>
      <c r="AV47" s="12"/>
      <c r="AW47" s="12" t="s">
        <v>10</v>
      </c>
      <c r="AX47" s="67"/>
      <c r="AY47" s="67"/>
      <c r="AZ47" s="67"/>
      <c r="BA47" s="12" t="s">
        <v>9</v>
      </c>
      <c r="BB47" s="67"/>
      <c r="BC47" s="67"/>
      <c r="BD47" s="67"/>
      <c r="BE47" s="12" t="s">
        <v>8</v>
      </c>
      <c r="BF47" s="67"/>
      <c r="BG47" s="67"/>
      <c r="BH47" s="67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95" customHeight="1" x14ac:dyDescent="0.25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>
        <v>3</v>
      </c>
      <c r="W48" s="12"/>
      <c r="X48" s="12"/>
      <c r="Y48" s="12"/>
      <c r="Z48" s="12"/>
      <c r="AA48" s="12">
        <v>4</v>
      </c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2"/>
      <c r="AL48" s="12">
        <v>6</v>
      </c>
      <c r="AM48" s="12"/>
      <c r="AN48" s="12"/>
      <c r="AO48" s="12"/>
      <c r="AP48" s="12"/>
      <c r="AQ48" s="12">
        <v>7</v>
      </c>
      <c r="AR48" s="12"/>
      <c r="AS48" s="12"/>
      <c r="AT48" s="12"/>
      <c r="AU48" s="12"/>
      <c r="AV48" s="12"/>
      <c r="AW48" s="12">
        <v>8</v>
      </c>
      <c r="AX48" s="67"/>
      <c r="AY48" s="67"/>
      <c r="AZ48" s="67"/>
      <c r="BA48" s="12">
        <v>9</v>
      </c>
      <c r="BB48" s="67"/>
      <c r="BC48" s="67"/>
      <c r="BD48" s="67"/>
      <c r="BE48" s="12">
        <v>10</v>
      </c>
      <c r="BF48" s="67"/>
      <c r="BG48" s="67"/>
      <c r="BH48" s="67"/>
      <c r="BI48" s="68">
        <v>11</v>
      </c>
      <c r="BJ48" s="68"/>
      <c r="BK48" s="68"/>
      <c r="BL48" s="68"/>
      <c r="BM48" s="68"/>
      <c r="BN48" s="68"/>
      <c r="BO48" s="68"/>
      <c r="BP48" s="68"/>
      <c r="BQ48" s="68"/>
    </row>
    <row r="49" spans="1:79" ht="18" hidden="1" customHeight="1" x14ac:dyDescent="0.2">
      <c r="A49" s="65" t="s">
        <v>55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59" t="s">
        <v>47</v>
      </c>
      <c r="R49" s="59"/>
      <c r="S49" s="59"/>
      <c r="T49" s="59"/>
      <c r="U49" s="59"/>
      <c r="V49" s="59" t="s">
        <v>46</v>
      </c>
      <c r="W49" s="59"/>
      <c r="X49" s="59"/>
      <c r="Y49" s="59"/>
      <c r="Z49" s="59"/>
      <c r="AA49" s="60" t="s">
        <v>64</v>
      </c>
      <c r="AB49" s="61"/>
      <c r="AC49" s="61"/>
      <c r="AD49" s="61"/>
      <c r="AE49" s="61"/>
      <c r="AF49" s="61"/>
      <c r="AG49" s="59" t="s">
        <v>48</v>
      </c>
      <c r="AH49" s="59"/>
      <c r="AI49" s="59"/>
      <c r="AJ49" s="59"/>
      <c r="AK49" s="59"/>
      <c r="AL49" s="59" t="s">
        <v>49</v>
      </c>
      <c r="AM49" s="59"/>
      <c r="AN49" s="59"/>
      <c r="AO49" s="59"/>
      <c r="AP49" s="59"/>
      <c r="AQ49" s="60" t="s">
        <v>64</v>
      </c>
      <c r="AR49" s="61"/>
      <c r="AS49" s="61"/>
      <c r="AT49" s="61"/>
      <c r="AU49" s="61"/>
      <c r="AV49" s="61"/>
      <c r="AW49" s="62" t="s">
        <v>65</v>
      </c>
      <c r="AX49" s="62"/>
      <c r="AY49" s="62"/>
      <c r="AZ49" s="62"/>
      <c r="BA49" s="62" t="s">
        <v>82</v>
      </c>
      <c r="BB49" s="67"/>
      <c r="BC49" s="67"/>
      <c r="BD49" s="67"/>
      <c r="BE49" s="61" t="s">
        <v>62</v>
      </c>
      <c r="BF49" s="61"/>
      <c r="BG49" s="61"/>
      <c r="BH49" s="61"/>
      <c r="BI49" s="59" t="s">
        <v>81</v>
      </c>
      <c r="BJ49" s="59"/>
      <c r="BK49" s="59"/>
      <c r="BL49" s="59"/>
      <c r="BM49" s="59"/>
      <c r="BN49" s="59"/>
      <c r="BO49" s="59"/>
      <c r="BP49" s="59"/>
      <c r="BQ49" s="59"/>
      <c r="CA49" s="1" t="s">
        <v>72</v>
      </c>
    </row>
    <row r="50" spans="1:79" s="10" customFormat="1" ht="15.75" customHeight="1" x14ac:dyDescent="0.2">
      <c r="A50" s="103" t="s">
        <v>88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>
        <f>Q50+V50</f>
        <v>0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>
        <f>AG50+AL50</f>
        <v>0</v>
      </c>
      <c r="AR50" s="20"/>
      <c r="AS50" s="20"/>
      <c r="AT50" s="20"/>
      <c r="AU50" s="20"/>
      <c r="AV50" s="20"/>
      <c r="AW50" s="20">
        <f>AG50-Q50</f>
        <v>0</v>
      </c>
      <c r="AX50" s="70"/>
      <c r="AY50" s="70"/>
      <c r="AZ50" s="70"/>
      <c r="BA50" s="20">
        <f>AL50-V50</f>
        <v>0</v>
      </c>
      <c r="BB50" s="70"/>
      <c r="BC50" s="70"/>
      <c r="BD50" s="70"/>
      <c r="BE50" s="20">
        <f>AW50+BA50</f>
        <v>0</v>
      </c>
      <c r="BF50" s="70"/>
      <c r="BG50" s="70"/>
      <c r="BH50" s="70"/>
      <c r="BI50" s="69"/>
      <c r="BJ50" s="69"/>
      <c r="BK50" s="69"/>
      <c r="BL50" s="69"/>
      <c r="BM50" s="69"/>
      <c r="BN50" s="69"/>
      <c r="BO50" s="69"/>
      <c r="BP50" s="69"/>
      <c r="BQ50" s="69"/>
      <c r="CA50" s="10" t="s">
        <v>73</v>
      </c>
    </row>
    <row r="52" spans="1:79" ht="15.75" customHeight="1" x14ac:dyDescent="0.2">
      <c r="A52" s="56" t="s">
        <v>16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4" spans="1:79" ht="48.95" customHeight="1" x14ac:dyDescent="0.2">
      <c r="A54" s="12" t="s">
        <v>20</v>
      </c>
      <c r="B54" s="12"/>
      <c r="C54" s="12" t="s">
        <v>14</v>
      </c>
      <c r="D54" s="12"/>
      <c r="E54" s="12"/>
      <c r="F54" s="12"/>
      <c r="G54" s="12" t="s">
        <v>19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18</v>
      </c>
      <c r="U54" s="12"/>
      <c r="V54" s="12"/>
      <c r="W54" s="12"/>
      <c r="X54" s="12"/>
      <c r="Y54" s="12" t="s">
        <v>17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 t="s">
        <v>13</v>
      </c>
      <c r="AJ54" s="12"/>
      <c r="AK54" s="12"/>
      <c r="AL54" s="12"/>
      <c r="AM54" s="12"/>
      <c r="AN54" s="12"/>
      <c r="AO54" s="12"/>
      <c r="AP54" s="12"/>
      <c r="AQ54" s="12"/>
      <c r="AR54" s="12"/>
      <c r="AS54" s="12" t="s">
        <v>33</v>
      </c>
      <c r="AT54" s="12"/>
      <c r="AU54" s="12"/>
      <c r="AV54" s="12"/>
      <c r="AW54" s="12"/>
      <c r="AX54" s="12"/>
      <c r="AY54" s="12"/>
      <c r="AZ54" s="12"/>
      <c r="BA54" s="12"/>
      <c r="BB54" s="12"/>
      <c r="BC54" s="12" t="s">
        <v>5</v>
      </c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79" ht="15.95" customHeight="1" x14ac:dyDescent="0.2">
      <c r="A55" s="12">
        <v>1</v>
      </c>
      <c r="B55" s="12"/>
      <c r="C55" s="12">
        <v>2</v>
      </c>
      <c r="D55" s="12"/>
      <c r="E55" s="12"/>
      <c r="F55" s="12"/>
      <c r="G55" s="12">
        <v>3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v>4</v>
      </c>
      <c r="U55" s="12"/>
      <c r="V55" s="12"/>
      <c r="W55" s="12"/>
      <c r="X55" s="12"/>
      <c r="Y55" s="12">
        <v>5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>
        <v>6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>
        <v>7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>
        <v>8</v>
      </c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79" ht="12.75" hidden="1" customHeight="1" x14ac:dyDescent="0.2">
      <c r="A56" s="64"/>
      <c r="B56" s="64"/>
      <c r="C56" s="64" t="s">
        <v>53</v>
      </c>
      <c r="D56" s="64"/>
      <c r="E56" s="64"/>
      <c r="F56" s="64"/>
      <c r="G56" s="65" t="s">
        <v>55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 t="s">
        <v>56</v>
      </c>
      <c r="U56" s="65"/>
      <c r="V56" s="65"/>
      <c r="W56" s="65"/>
      <c r="X56" s="65"/>
      <c r="Y56" s="65" t="s">
        <v>57</v>
      </c>
      <c r="Z56" s="65"/>
      <c r="AA56" s="65"/>
      <c r="AB56" s="65"/>
      <c r="AC56" s="65"/>
      <c r="AD56" s="65"/>
      <c r="AE56" s="65"/>
      <c r="AF56" s="65"/>
      <c r="AG56" s="65"/>
      <c r="AH56" s="65"/>
      <c r="AI56" s="59" t="s">
        <v>47</v>
      </c>
      <c r="AJ56" s="59"/>
      <c r="AK56" s="59"/>
      <c r="AL56" s="59"/>
      <c r="AM56" s="59"/>
      <c r="AN56" s="59"/>
      <c r="AO56" s="59"/>
      <c r="AP56" s="59"/>
      <c r="AQ56" s="59"/>
      <c r="AR56" s="59"/>
      <c r="AS56" s="59" t="s">
        <v>48</v>
      </c>
      <c r="AT56" s="59"/>
      <c r="AU56" s="59"/>
      <c r="AV56" s="59"/>
      <c r="AW56" s="59"/>
      <c r="AX56" s="59"/>
      <c r="AY56" s="59"/>
      <c r="AZ56" s="59"/>
      <c r="BA56" s="59"/>
      <c r="BB56" s="59"/>
      <c r="BC56" s="62" t="s">
        <v>66</v>
      </c>
      <c r="BD56" s="59"/>
      <c r="BE56" s="59"/>
      <c r="BF56" s="59"/>
      <c r="BG56" s="59"/>
      <c r="BH56" s="59"/>
      <c r="BI56" s="59"/>
      <c r="BJ56" s="59"/>
      <c r="BK56" s="59"/>
      <c r="BL56" s="59"/>
      <c r="CA56" s="1" t="s">
        <v>74</v>
      </c>
    </row>
    <row r="57" spans="1:79" s="10" customFormat="1" ht="31.5" customHeight="1" x14ac:dyDescent="0.2">
      <c r="A57" s="21"/>
      <c r="B57" s="21"/>
      <c r="C57" s="22" t="s">
        <v>85</v>
      </c>
      <c r="D57" s="23"/>
      <c r="E57" s="23"/>
      <c r="F57" s="24"/>
      <c r="G57" s="25" t="s">
        <v>89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CA57" s="10" t="s">
        <v>75</v>
      </c>
    </row>
    <row r="58" spans="1:79" s="10" customFormat="1" ht="157.5" customHeight="1" x14ac:dyDescent="0.2">
      <c r="A58" s="21"/>
      <c r="B58" s="21"/>
      <c r="C58" s="22" t="s">
        <v>85</v>
      </c>
      <c r="D58" s="23"/>
      <c r="E58" s="23"/>
      <c r="F58" s="24"/>
      <c r="G58" s="25" t="s">
        <v>86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79" s="10" customFormat="1" ht="15.75" customHeight="1" x14ac:dyDescent="0.2">
      <c r="A59" s="21"/>
      <c r="B59" s="21"/>
      <c r="C59" s="22" t="s">
        <v>85</v>
      </c>
      <c r="D59" s="23"/>
      <c r="E59" s="23"/>
      <c r="F59" s="24"/>
      <c r="G59" s="25" t="s">
        <v>90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1:79" ht="31.5" customHeight="1" x14ac:dyDescent="0.2">
      <c r="A60" s="12"/>
      <c r="B60" s="12"/>
      <c r="C60" s="13" t="s">
        <v>85</v>
      </c>
      <c r="D60" s="14"/>
      <c r="E60" s="14"/>
      <c r="F60" s="15"/>
      <c r="G60" s="16" t="s">
        <v>91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9" t="s">
        <v>92</v>
      </c>
      <c r="U60" s="19"/>
      <c r="V60" s="19"/>
      <c r="W60" s="19"/>
      <c r="X60" s="19"/>
      <c r="Y60" s="16" t="s">
        <v>93</v>
      </c>
      <c r="Z60" s="17"/>
      <c r="AA60" s="17"/>
      <c r="AB60" s="17"/>
      <c r="AC60" s="17"/>
      <c r="AD60" s="17"/>
      <c r="AE60" s="17"/>
      <c r="AF60" s="17"/>
      <c r="AG60" s="17"/>
      <c r="AH60" s="18"/>
      <c r="AI60" s="11">
        <v>21.25</v>
      </c>
      <c r="AJ60" s="11"/>
      <c r="AK60" s="11"/>
      <c r="AL60" s="11"/>
      <c r="AM60" s="11"/>
      <c r="AN60" s="11"/>
      <c r="AO60" s="11"/>
      <c r="AP60" s="11"/>
      <c r="AQ60" s="11"/>
      <c r="AR60" s="11"/>
      <c r="AS60" s="11">
        <v>21.25</v>
      </c>
      <c r="AT60" s="11"/>
      <c r="AU60" s="11"/>
      <c r="AV60" s="11"/>
      <c r="AW60" s="11"/>
      <c r="AX60" s="11"/>
      <c r="AY60" s="11"/>
      <c r="AZ60" s="11"/>
      <c r="BA60" s="11"/>
      <c r="BB60" s="11"/>
      <c r="BC60" s="11">
        <f t="shared" ref="BC60:BC69" si="0">AS60-AI60</f>
        <v>0</v>
      </c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79" ht="31.5" customHeight="1" x14ac:dyDescent="0.2">
      <c r="A61" s="32"/>
      <c r="B61" s="33"/>
      <c r="C61" s="13" t="s">
        <v>85</v>
      </c>
      <c r="D61" s="34"/>
      <c r="E61" s="34"/>
      <c r="F61" s="35"/>
      <c r="G61" s="16" t="s">
        <v>94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38" t="s">
        <v>92</v>
      </c>
      <c r="U61" s="39"/>
      <c r="V61" s="39"/>
      <c r="W61" s="39"/>
      <c r="X61" s="40"/>
      <c r="Y61" s="16" t="s">
        <v>93</v>
      </c>
      <c r="Z61" s="36"/>
      <c r="AA61" s="36"/>
      <c r="AB61" s="36"/>
      <c r="AC61" s="36"/>
      <c r="AD61" s="36"/>
      <c r="AE61" s="36"/>
      <c r="AF61" s="36"/>
      <c r="AG61" s="36"/>
      <c r="AH61" s="37"/>
      <c r="AI61" s="29">
        <v>21.25</v>
      </c>
      <c r="AJ61" s="30"/>
      <c r="AK61" s="30"/>
      <c r="AL61" s="30"/>
      <c r="AM61" s="30"/>
      <c r="AN61" s="30"/>
      <c r="AO61" s="30"/>
      <c r="AP61" s="30"/>
      <c r="AQ61" s="30"/>
      <c r="AR61" s="31"/>
      <c r="AS61" s="29">
        <v>21.25</v>
      </c>
      <c r="AT61" s="30"/>
      <c r="AU61" s="30"/>
      <c r="AV61" s="30"/>
      <c r="AW61" s="30"/>
      <c r="AX61" s="30"/>
      <c r="AY61" s="30"/>
      <c r="AZ61" s="30"/>
      <c r="BA61" s="30"/>
      <c r="BB61" s="31"/>
      <c r="BC61" s="29">
        <f t="shared" si="0"/>
        <v>0</v>
      </c>
      <c r="BD61" s="30"/>
      <c r="BE61" s="30"/>
      <c r="BF61" s="30"/>
      <c r="BG61" s="30"/>
      <c r="BH61" s="30"/>
      <c r="BI61" s="30"/>
      <c r="BJ61" s="30"/>
      <c r="BK61" s="30"/>
      <c r="BL61" s="31"/>
    </row>
    <row r="62" spans="1:79" ht="31.5" customHeight="1" x14ac:dyDescent="0.2">
      <c r="A62" s="12"/>
      <c r="B62" s="12"/>
      <c r="C62" s="13" t="s">
        <v>85</v>
      </c>
      <c r="D62" s="14"/>
      <c r="E62" s="14"/>
      <c r="F62" s="15"/>
      <c r="G62" s="16" t="s">
        <v>95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9" t="s">
        <v>92</v>
      </c>
      <c r="U62" s="19"/>
      <c r="V62" s="19"/>
      <c r="W62" s="19"/>
      <c r="X62" s="19"/>
      <c r="Y62" s="16" t="s">
        <v>93</v>
      </c>
      <c r="Z62" s="17"/>
      <c r="AA62" s="17"/>
      <c r="AB62" s="17"/>
      <c r="AC62" s="17"/>
      <c r="AD62" s="17"/>
      <c r="AE62" s="17"/>
      <c r="AF62" s="17"/>
      <c r="AG62" s="17"/>
      <c r="AH62" s="18"/>
      <c r="AI62" s="11">
        <v>19</v>
      </c>
      <c r="AJ62" s="11"/>
      <c r="AK62" s="11"/>
      <c r="AL62" s="11"/>
      <c r="AM62" s="11"/>
      <c r="AN62" s="11"/>
      <c r="AO62" s="11"/>
      <c r="AP62" s="11"/>
      <c r="AQ62" s="11"/>
      <c r="AR62" s="11"/>
      <c r="AS62" s="11">
        <v>19</v>
      </c>
      <c r="AT62" s="11"/>
      <c r="AU62" s="11"/>
      <c r="AV62" s="11"/>
      <c r="AW62" s="11"/>
      <c r="AX62" s="11"/>
      <c r="AY62" s="11"/>
      <c r="AZ62" s="11"/>
      <c r="BA62" s="11"/>
      <c r="BB62" s="11"/>
      <c r="BC62" s="11">
        <f t="shared" si="0"/>
        <v>0</v>
      </c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79" s="10" customFormat="1" ht="15.75" customHeight="1" x14ac:dyDescent="0.2">
      <c r="A63" s="21"/>
      <c r="B63" s="21"/>
      <c r="C63" s="22" t="s">
        <v>85</v>
      </c>
      <c r="D63" s="23"/>
      <c r="E63" s="23"/>
      <c r="F63" s="24"/>
      <c r="G63" s="25" t="s">
        <v>96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8"/>
      <c r="U63" s="28"/>
      <c r="V63" s="28"/>
      <c r="W63" s="28"/>
      <c r="X63" s="28"/>
      <c r="Y63" s="25"/>
      <c r="Z63" s="26"/>
      <c r="AA63" s="26"/>
      <c r="AB63" s="26"/>
      <c r="AC63" s="26"/>
      <c r="AD63" s="26"/>
      <c r="AE63" s="26"/>
      <c r="AF63" s="26"/>
      <c r="AG63" s="26"/>
      <c r="AH63" s="27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>
        <f t="shared" si="0"/>
        <v>0</v>
      </c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79" ht="31.5" customHeight="1" x14ac:dyDescent="0.2">
      <c r="A64" s="12"/>
      <c r="B64" s="12"/>
      <c r="C64" s="13" t="s">
        <v>85</v>
      </c>
      <c r="D64" s="14"/>
      <c r="E64" s="14"/>
      <c r="F64" s="15"/>
      <c r="G64" s="16" t="s">
        <v>97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9" t="s">
        <v>98</v>
      </c>
      <c r="U64" s="19"/>
      <c r="V64" s="19"/>
      <c r="W64" s="19"/>
      <c r="X64" s="19"/>
      <c r="Y64" s="16" t="s">
        <v>99</v>
      </c>
      <c r="Z64" s="17"/>
      <c r="AA64" s="17"/>
      <c r="AB64" s="17"/>
      <c r="AC64" s="17"/>
      <c r="AD64" s="17"/>
      <c r="AE64" s="17"/>
      <c r="AF64" s="17"/>
      <c r="AG64" s="17"/>
      <c r="AH64" s="18"/>
      <c r="AI64" s="11">
        <v>9.4</v>
      </c>
      <c r="AJ64" s="11"/>
      <c r="AK64" s="11"/>
      <c r="AL64" s="11"/>
      <c r="AM64" s="11"/>
      <c r="AN64" s="11"/>
      <c r="AO64" s="11"/>
      <c r="AP64" s="11"/>
      <c r="AQ64" s="11"/>
      <c r="AR64" s="11"/>
      <c r="AS64" s="11">
        <v>17.100000000000001</v>
      </c>
      <c r="AT64" s="11"/>
      <c r="AU64" s="11"/>
      <c r="AV64" s="11"/>
      <c r="AW64" s="11"/>
      <c r="AX64" s="11"/>
      <c r="AY64" s="11"/>
      <c r="AZ64" s="11"/>
      <c r="BA64" s="11"/>
      <c r="BB64" s="11"/>
      <c r="BC64" s="11">
        <f t="shared" si="0"/>
        <v>7.7000000000000011</v>
      </c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79" ht="31.5" customHeight="1" x14ac:dyDescent="0.2">
      <c r="A65" s="12"/>
      <c r="B65" s="12"/>
      <c r="C65" s="13" t="s">
        <v>85</v>
      </c>
      <c r="D65" s="14"/>
      <c r="E65" s="14"/>
      <c r="F65" s="15"/>
      <c r="G65" s="16" t="s">
        <v>100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9" t="s">
        <v>101</v>
      </c>
      <c r="U65" s="19"/>
      <c r="V65" s="19"/>
      <c r="W65" s="19"/>
      <c r="X65" s="19"/>
      <c r="Y65" s="16" t="s">
        <v>102</v>
      </c>
      <c r="Z65" s="17"/>
      <c r="AA65" s="17"/>
      <c r="AB65" s="17"/>
      <c r="AC65" s="17"/>
      <c r="AD65" s="17"/>
      <c r="AE65" s="17"/>
      <c r="AF65" s="17"/>
      <c r="AG65" s="17"/>
      <c r="AH65" s="18"/>
      <c r="AI65" s="11">
        <v>277.89999999999998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>
        <v>277.89999999999998</v>
      </c>
      <c r="AT65" s="11"/>
      <c r="AU65" s="11"/>
      <c r="AV65" s="11"/>
      <c r="AW65" s="11"/>
      <c r="AX65" s="11"/>
      <c r="AY65" s="11"/>
      <c r="AZ65" s="11"/>
      <c r="BA65" s="11"/>
      <c r="BB65" s="11"/>
      <c r="BC65" s="11">
        <f t="shared" si="0"/>
        <v>0</v>
      </c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79" ht="15.75" customHeight="1" x14ac:dyDescent="0.2">
      <c r="A66" s="12"/>
      <c r="B66" s="12"/>
      <c r="C66" s="13" t="s">
        <v>85</v>
      </c>
      <c r="D66" s="14"/>
      <c r="E66" s="14"/>
      <c r="F66" s="15"/>
      <c r="G66" s="16" t="s">
        <v>100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9" t="s">
        <v>103</v>
      </c>
      <c r="U66" s="19"/>
      <c r="V66" s="19"/>
      <c r="W66" s="19"/>
      <c r="X66" s="19"/>
      <c r="Y66" s="16" t="s">
        <v>104</v>
      </c>
      <c r="Z66" s="17"/>
      <c r="AA66" s="17"/>
      <c r="AB66" s="17"/>
      <c r="AC66" s="17"/>
      <c r="AD66" s="17"/>
      <c r="AE66" s="17"/>
      <c r="AF66" s="17"/>
      <c r="AG66" s="17"/>
      <c r="AH66" s="18"/>
      <c r="AI66" s="11">
        <v>477</v>
      </c>
      <c r="AJ66" s="11"/>
      <c r="AK66" s="11"/>
      <c r="AL66" s="11"/>
      <c r="AM66" s="11"/>
      <c r="AN66" s="11"/>
      <c r="AO66" s="11"/>
      <c r="AP66" s="11"/>
      <c r="AQ66" s="11"/>
      <c r="AR66" s="11"/>
      <c r="AS66" s="11">
        <v>1153</v>
      </c>
      <c r="AT66" s="11"/>
      <c r="AU66" s="11"/>
      <c r="AV66" s="11"/>
      <c r="AW66" s="11"/>
      <c r="AX66" s="11"/>
      <c r="AY66" s="11"/>
      <c r="AZ66" s="11"/>
      <c r="BA66" s="11"/>
      <c r="BB66" s="11"/>
      <c r="BC66" s="11">
        <f t="shared" si="0"/>
        <v>676</v>
      </c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79" ht="31.5" customHeight="1" x14ac:dyDescent="0.2">
      <c r="A67" s="12"/>
      <c r="B67" s="12"/>
      <c r="C67" s="13" t="s">
        <v>85</v>
      </c>
      <c r="D67" s="14"/>
      <c r="E67" s="14"/>
      <c r="F67" s="15"/>
      <c r="G67" s="16" t="s">
        <v>105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9" t="s">
        <v>101</v>
      </c>
      <c r="U67" s="19"/>
      <c r="V67" s="19"/>
      <c r="W67" s="19"/>
      <c r="X67" s="19"/>
      <c r="Y67" s="16" t="s">
        <v>106</v>
      </c>
      <c r="Z67" s="17"/>
      <c r="AA67" s="17"/>
      <c r="AB67" s="17"/>
      <c r="AC67" s="17"/>
      <c r="AD67" s="17"/>
      <c r="AE67" s="17"/>
      <c r="AF67" s="17"/>
      <c r="AG67" s="17"/>
      <c r="AH67" s="18"/>
      <c r="AI67" s="11">
        <v>137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11">
        <v>101.8</v>
      </c>
      <c r="AT67" s="11"/>
      <c r="AU67" s="11"/>
      <c r="AV67" s="11"/>
      <c r="AW67" s="11"/>
      <c r="AX67" s="11"/>
      <c r="AY67" s="11"/>
      <c r="AZ67" s="11"/>
      <c r="BA67" s="11"/>
      <c r="BB67" s="11"/>
      <c r="BC67" s="11">
        <f t="shared" si="0"/>
        <v>-35.200000000000003</v>
      </c>
      <c r="BD67" s="11"/>
      <c r="BE67" s="11"/>
      <c r="BF67" s="11"/>
      <c r="BG67" s="11"/>
      <c r="BH67" s="11"/>
      <c r="BI67" s="11"/>
      <c r="BJ67" s="11"/>
      <c r="BK67" s="11"/>
      <c r="BL67" s="11"/>
    </row>
    <row r="68" spans="1:79" ht="31.5" customHeight="1" x14ac:dyDescent="0.2">
      <c r="A68" s="12"/>
      <c r="B68" s="12"/>
      <c r="C68" s="13" t="s">
        <v>85</v>
      </c>
      <c r="D68" s="14"/>
      <c r="E68" s="14"/>
      <c r="F68" s="15"/>
      <c r="G68" s="16" t="s">
        <v>105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9" t="s">
        <v>103</v>
      </c>
      <c r="U68" s="19"/>
      <c r="V68" s="19"/>
      <c r="W68" s="19"/>
      <c r="X68" s="19"/>
      <c r="Y68" s="16" t="s">
        <v>102</v>
      </c>
      <c r="Z68" s="17"/>
      <c r="AA68" s="17"/>
      <c r="AB68" s="17"/>
      <c r="AC68" s="17"/>
      <c r="AD68" s="17"/>
      <c r="AE68" s="17"/>
      <c r="AF68" s="17"/>
      <c r="AG68" s="17"/>
      <c r="AH68" s="18"/>
      <c r="AI68" s="11">
        <v>754</v>
      </c>
      <c r="AJ68" s="11"/>
      <c r="AK68" s="11"/>
      <c r="AL68" s="11"/>
      <c r="AM68" s="11"/>
      <c r="AN68" s="11"/>
      <c r="AO68" s="11"/>
      <c r="AP68" s="11"/>
      <c r="AQ68" s="11"/>
      <c r="AR68" s="11"/>
      <c r="AS68" s="11">
        <v>754</v>
      </c>
      <c r="AT68" s="11"/>
      <c r="AU68" s="11"/>
      <c r="AV68" s="11"/>
      <c r="AW68" s="11"/>
      <c r="AX68" s="11"/>
      <c r="AY68" s="11"/>
      <c r="AZ68" s="11"/>
      <c r="BA68" s="11"/>
      <c r="BB68" s="11"/>
      <c r="BC68" s="11">
        <f t="shared" si="0"/>
        <v>0</v>
      </c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79" ht="110.25" customHeight="1" x14ac:dyDescent="0.2">
      <c r="A69" s="12"/>
      <c r="B69" s="12"/>
      <c r="C69" s="13" t="s">
        <v>85</v>
      </c>
      <c r="D69" s="14"/>
      <c r="E69" s="14"/>
      <c r="F69" s="15"/>
      <c r="G69" s="16" t="s">
        <v>107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9" t="s">
        <v>92</v>
      </c>
      <c r="U69" s="19"/>
      <c r="V69" s="19"/>
      <c r="W69" s="19"/>
      <c r="X69" s="19"/>
      <c r="Y69" s="16" t="s">
        <v>108</v>
      </c>
      <c r="Z69" s="17"/>
      <c r="AA69" s="17"/>
      <c r="AB69" s="17"/>
      <c r="AC69" s="17"/>
      <c r="AD69" s="17"/>
      <c r="AE69" s="17"/>
      <c r="AF69" s="17"/>
      <c r="AG69" s="17"/>
      <c r="AH69" s="18"/>
      <c r="AI69" s="11">
        <v>176.4</v>
      </c>
      <c r="AJ69" s="11"/>
      <c r="AK69" s="11"/>
      <c r="AL69" s="11"/>
      <c r="AM69" s="11"/>
      <c r="AN69" s="11"/>
      <c r="AO69" s="11"/>
      <c r="AP69" s="11"/>
      <c r="AQ69" s="11"/>
      <c r="AR69" s="11"/>
      <c r="AS69" s="11">
        <v>176.4</v>
      </c>
      <c r="AT69" s="11"/>
      <c r="AU69" s="11"/>
      <c r="AV69" s="11"/>
      <c r="AW69" s="11"/>
      <c r="AX69" s="11"/>
      <c r="AY69" s="11"/>
      <c r="AZ69" s="11"/>
      <c r="BA69" s="11"/>
      <c r="BB69" s="11"/>
      <c r="BC69" s="11">
        <f t="shared" si="0"/>
        <v>0</v>
      </c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79" ht="15.75" x14ac:dyDescent="0.2">
      <c r="A70" s="12"/>
      <c r="B70" s="12"/>
      <c r="C70" s="13"/>
      <c r="D70" s="14"/>
      <c r="E70" s="14"/>
      <c r="F70" s="15"/>
      <c r="G70" s="16" t="s">
        <v>122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79" s="2" customFormat="1" ht="15.75" customHeight="1" x14ac:dyDescent="0.2">
      <c r="A71" s="56" t="s">
        <v>34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</row>
    <row r="72" spans="1:79" ht="15" customHeight="1" x14ac:dyDescent="0.2">
      <c r="A72" s="57" t="s">
        <v>115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4" spans="1:79" ht="39.950000000000003" customHeight="1" x14ac:dyDescent="0.2">
      <c r="A74" s="71" t="s">
        <v>22</v>
      </c>
      <c r="B74" s="71"/>
      <c r="C74" s="71"/>
      <c r="D74" s="71" t="s">
        <v>21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88" t="s">
        <v>14</v>
      </c>
      <c r="R74" s="89"/>
      <c r="S74" s="89"/>
      <c r="T74" s="89"/>
      <c r="U74" s="90"/>
      <c r="V74" s="71" t="s">
        <v>41</v>
      </c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 t="s">
        <v>42</v>
      </c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 t="s">
        <v>43</v>
      </c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 t="s">
        <v>44</v>
      </c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</row>
    <row r="75" spans="1:79" ht="33.950000000000003" customHeigh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91"/>
      <c r="R75" s="92"/>
      <c r="S75" s="92"/>
      <c r="T75" s="92"/>
      <c r="U75" s="93"/>
      <c r="V75" s="71" t="s">
        <v>10</v>
      </c>
      <c r="W75" s="71"/>
      <c r="X75" s="71"/>
      <c r="Y75" s="71"/>
      <c r="Z75" s="71" t="s">
        <v>9</v>
      </c>
      <c r="AA75" s="71"/>
      <c r="AB75" s="71"/>
      <c r="AC75" s="71"/>
      <c r="AD75" s="71" t="s">
        <v>23</v>
      </c>
      <c r="AE75" s="71"/>
      <c r="AF75" s="71"/>
      <c r="AG75" s="71"/>
      <c r="AH75" s="71" t="s">
        <v>10</v>
      </c>
      <c r="AI75" s="71"/>
      <c r="AJ75" s="71"/>
      <c r="AK75" s="71"/>
      <c r="AL75" s="71" t="s">
        <v>9</v>
      </c>
      <c r="AM75" s="71"/>
      <c r="AN75" s="71"/>
      <c r="AO75" s="71"/>
      <c r="AP75" s="71" t="s">
        <v>23</v>
      </c>
      <c r="AQ75" s="71"/>
      <c r="AR75" s="71"/>
      <c r="AS75" s="71"/>
      <c r="AT75" s="71" t="s">
        <v>10</v>
      </c>
      <c r="AU75" s="71"/>
      <c r="AV75" s="71"/>
      <c r="AW75" s="71"/>
      <c r="AX75" s="71" t="s">
        <v>9</v>
      </c>
      <c r="AY75" s="71"/>
      <c r="AZ75" s="71"/>
      <c r="BA75" s="71"/>
      <c r="BB75" s="71" t="s">
        <v>23</v>
      </c>
      <c r="BC75" s="71"/>
      <c r="BD75" s="71"/>
      <c r="BE75" s="71"/>
      <c r="BF75" s="71" t="s">
        <v>10</v>
      </c>
      <c r="BG75" s="71"/>
      <c r="BH75" s="71"/>
      <c r="BI75" s="71"/>
      <c r="BJ75" s="71" t="s">
        <v>9</v>
      </c>
      <c r="BK75" s="71"/>
      <c r="BL75" s="71"/>
      <c r="BM75" s="71"/>
      <c r="BN75" s="71" t="s">
        <v>23</v>
      </c>
      <c r="BO75" s="71"/>
      <c r="BP75" s="71"/>
      <c r="BQ75" s="71"/>
    </row>
    <row r="76" spans="1:79" ht="15" customHeight="1" x14ac:dyDescent="0.2">
      <c r="A76" s="71">
        <v>1</v>
      </c>
      <c r="B76" s="71"/>
      <c r="C76" s="71"/>
      <c r="D76" s="71">
        <v>2</v>
      </c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2">
        <v>3</v>
      </c>
      <c r="R76" s="73"/>
      <c r="S76" s="73"/>
      <c r="T76" s="73"/>
      <c r="U76" s="74"/>
      <c r="V76" s="71">
        <v>4</v>
      </c>
      <c r="W76" s="71"/>
      <c r="X76" s="71"/>
      <c r="Y76" s="71"/>
      <c r="Z76" s="71">
        <v>5</v>
      </c>
      <c r="AA76" s="71"/>
      <c r="AB76" s="71"/>
      <c r="AC76" s="71"/>
      <c r="AD76" s="71">
        <v>6</v>
      </c>
      <c r="AE76" s="71"/>
      <c r="AF76" s="71"/>
      <c r="AG76" s="71"/>
      <c r="AH76" s="71">
        <v>7</v>
      </c>
      <c r="AI76" s="71"/>
      <c r="AJ76" s="71"/>
      <c r="AK76" s="71"/>
      <c r="AL76" s="71">
        <v>8</v>
      </c>
      <c r="AM76" s="71"/>
      <c r="AN76" s="71"/>
      <c r="AO76" s="71"/>
      <c r="AP76" s="71">
        <v>9</v>
      </c>
      <c r="AQ76" s="71"/>
      <c r="AR76" s="71"/>
      <c r="AS76" s="71"/>
      <c r="AT76" s="71">
        <v>10</v>
      </c>
      <c r="AU76" s="71"/>
      <c r="AV76" s="71"/>
      <c r="AW76" s="71"/>
      <c r="AX76" s="71">
        <v>11</v>
      </c>
      <c r="AY76" s="71"/>
      <c r="AZ76" s="71"/>
      <c r="BA76" s="71"/>
      <c r="BB76" s="71">
        <v>12</v>
      </c>
      <c r="BC76" s="71"/>
      <c r="BD76" s="71"/>
      <c r="BE76" s="71"/>
      <c r="BF76" s="71">
        <v>13</v>
      </c>
      <c r="BG76" s="71"/>
      <c r="BH76" s="71"/>
      <c r="BI76" s="71"/>
      <c r="BJ76" s="71">
        <v>14</v>
      </c>
      <c r="BK76" s="71"/>
      <c r="BL76" s="71"/>
      <c r="BM76" s="71"/>
      <c r="BN76" s="71">
        <v>15</v>
      </c>
      <c r="BO76" s="71"/>
      <c r="BP76" s="71"/>
      <c r="BQ76" s="71"/>
    </row>
    <row r="77" spans="1:79" ht="9" hidden="1" customHeight="1" x14ac:dyDescent="0.2">
      <c r="A77" s="111" t="s">
        <v>58</v>
      </c>
      <c r="B77" s="112"/>
      <c r="C77" s="113"/>
      <c r="D77" s="94" t="s">
        <v>55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6"/>
      <c r="Q77" s="111" t="s">
        <v>53</v>
      </c>
      <c r="R77" s="112"/>
      <c r="S77" s="112"/>
      <c r="T77" s="112"/>
      <c r="U77" s="113"/>
      <c r="V77" s="78" t="s">
        <v>45</v>
      </c>
      <c r="W77" s="79"/>
      <c r="X77" s="79"/>
      <c r="Y77" s="80"/>
      <c r="Z77" s="78" t="s">
        <v>59</v>
      </c>
      <c r="AA77" s="79"/>
      <c r="AB77" s="79"/>
      <c r="AC77" s="80"/>
      <c r="AD77" s="81" t="s">
        <v>62</v>
      </c>
      <c r="AE77" s="82"/>
      <c r="AF77" s="82"/>
      <c r="AG77" s="83"/>
      <c r="AH77" s="78" t="s">
        <v>47</v>
      </c>
      <c r="AI77" s="79"/>
      <c r="AJ77" s="79"/>
      <c r="AK77" s="80"/>
      <c r="AL77" s="78" t="s">
        <v>46</v>
      </c>
      <c r="AM77" s="79"/>
      <c r="AN77" s="79"/>
      <c r="AO77" s="80"/>
      <c r="AP77" s="81" t="s">
        <v>62</v>
      </c>
      <c r="AQ77" s="82"/>
      <c r="AR77" s="82"/>
      <c r="AS77" s="83"/>
      <c r="AT77" s="78" t="s">
        <v>48</v>
      </c>
      <c r="AU77" s="79"/>
      <c r="AV77" s="79"/>
      <c r="AW77" s="80"/>
      <c r="AX77" s="78" t="s">
        <v>49</v>
      </c>
      <c r="AY77" s="79"/>
      <c r="AZ77" s="79"/>
      <c r="BA77" s="80"/>
      <c r="BB77" s="81" t="s">
        <v>62</v>
      </c>
      <c r="BC77" s="82"/>
      <c r="BD77" s="82"/>
      <c r="BE77" s="83"/>
      <c r="BF77" s="108" t="s">
        <v>60</v>
      </c>
      <c r="BG77" s="109"/>
      <c r="BH77" s="109"/>
      <c r="BI77" s="110"/>
      <c r="BJ77" s="78" t="s">
        <v>61</v>
      </c>
      <c r="BK77" s="79"/>
      <c r="BL77" s="79"/>
      <c r="BM77" s="80"/>
      <c r="BN77" s="81" t="s">
        <v>62</v>
      </c>
      <c r="BO77" s="82"/>
      <c r="BP77" s="82"/>
      <c r="BQ77" s="83"/>
      <c r="CA77" s="1" t="s">
        <v>76</v>
      </c>
    </row>
    <row r="78" spans="1:79" s="10" customFormat="1" ht="15.75" customHeight="1" x14ac:dyDescent="0.2">
      <c r="A78" s="84" t="s">
        <v>87</v>
      </c>
      <c r="B78" s="44"/>
      <c r="C78" s="45"/>
      <c r="D78" s="25" t="s">
        <v>88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7"/>
      <c r="Q78" s="84"/>
      <c r="R78" s="44"/>
      <c r="S78" s="44"/>
      <c r="T78" s="44"/>
      <c r="U78" s="45"/>
      <c r="V78" s="75"/>
      <c r="W78" s="76"/>
      <c r="X78" s="76"/>
      <c r="Y78" s="77"/>
      <c r="Z78" s="75"/>
      <c r="AA78" s="76"/>
      <c r="AB78" s="76"/>
      <c r="AC78" s="77"/>
      <c r="AD78" s="75">
        <f>V78+Z78</f>
        <v>0</v>
      </c>
      <c r="AE78" s="76"/>
      <c r="AF78" s="76"/>
      <c r="AG78" s="77"/>
      <c r="AH78" s="75"/>
      <c r="AI78" s="76"/>
      <c r="AJ78" s="76"/>
      <c r="AK78" s="77"/>
      <c r="AL78" s="75"/>
      <c r="AM78" s="76"/>
      <c r="AN78" s="76"/>
      <c r="AO78" s="77"/>
      <c r="AP78" s="75">
        <f>AH78+AL78</f>
        <v>0</v>
      </c>
      <c r="AQ78" s="76"/>
      <c r="AR78" s="76"/>
      <c r="AS78" s="77"/>
      <c r="AT78" s="75"/>
      <c r="AU78" s="76"/>
      <c r="AV78" s="76"/>
      <c r="AW78" s="77"/>
      <c r="AX78" s="75"/>
      <c r="AY78" s="76"/>
      <c r="AZ78" s="76"/>
      <c r="BA78" s="77"/>
      <c r="BB78" s="75">
        <f>AT78+AX78</f>
        <v>0</v>
      </c>
      <c r="BC78" s="76"/>
      <c r="BD78" s="76"/>
      <c r="BE78" s="77"/>
      <c r="BF78" s="85"/>
      <c r="BG78" s="86"/>
      <c r="BH78" s="86"/>
      <c r="BI78" s="87"/>
      <c r="BJ78" s="75"/>
      <c r="BK78" s="76"/>
      <c r="BL78" s="76"/>
      <c r="BM78" s="77"/>
      <c r="BN78" s="75">
        <f>BF78+BJ78</f>
        <v>0</v>
      </c>
      <c r="BO78" s="76"/>
      <c r="BP78" s="76"/>
      <c r="BQ78" s="77"/>
      <c r="CA78" s="10" t="s">
        <v>77</v>
      </c>
    </row>
    <row r="81" spans="1:64" ht="15.75" customHeight="1" x14ac:dyDescent="0.2">
      <c r="A81" s="114" t="s">
        <v>35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</row>
    <row r="82" spans="1:64" ht="15.75" customHeight="1" x14ac:dyDescent="0.2">
      <c r="A82" s="114" t="s">
        <v>36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</row>
    <row r="83" spans="1:64" ht="18.75" customHeight="1" x14ac:dyDescent="0.2">
      <c r="A83" s="114" t="s">
        <v>37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</row>
    <row r="84" spans="1:64" ht="12" customHeight="1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</row>
    <row r="86" spans="1:64" ht="42" customHeight="1" x14ac:dyDescent="0.2">
      <c r="A86" s="105" t="s">
        <v>111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5"/>
      <c r="AO86" s="5"/>
      <c r="AP86" s="54" t="s">
        <v>113</v>
      </c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1:64" x14ac:dyDescent="0.2">
      <c r="W87" s="104" t="s">
        <v>38</v>
      </c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6"/>
      <c r="AO87" s="6"/>
      <c r="AP87" s="104" t="s">
        <v>39</v>
      </c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</row>
    <row r="90" spans="1:64" ht="15.95" customHeight="1" x14ac:dyDescent="0.2">
      <c r="A90" s="105" t="s">
        <v>112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5"/>
      <c r="AO90" s="5"/>
      <c r="AP90" s="54" t="s">
        <v>114</v>
      </c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4" x14ac:dyDescent="0.2">
      <c r="W91" s="104" t="s">
        <v>38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6"/>
      <c r="AO91" s="6"/>
      <c r="AP91" s="104" t="s">
        <v>39</v>
      </c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</row>
  </sheetData>
  <mergeCells count="409">
    <mergeCell ref="A70:B70"/>
    <mergeCell ref="C70:F70"/>
    <mergeCell ref="G70:BL70"/>
    <mergeCell ref="AP91:BH91"/>
    <mergeCell ref="A90:V90"/>
    <mergeCell ref="W90:AM90"/>
    <mergeCell ref="AP90:BH90"/>
    <mergeCell ref="W91:AM91"/>
    <mergeCell ref="AL76:AO76"/>
    <mergeCell ref="AH76:AK76"/>
    <mergeCell ref="BF77:BI77"/>
    <mergeCell ref="A77:C77"/>
    <mergeCell ref="AL78:AO78"/>
    <mergeCell ref="AP87:BH87"/>
    <mergeCell ref="W87:AM87"/>
    <mergeCell ref="Q77:U77"/>
    <mergeCell ref="Q78:U78"/>
    <mergeCell ref="AH77:AK77"/>
    <mergeCell ref="AL77:AO77"/>
    <mergeCell ref="A83:BL83"/>
    <mergeCell ref="A84:BL84"/>
    <mergeCell ref="A86:V86"/>
    <mergeCell ref="W86:AM86"/>
    <mergeCell ref="AP86:BH86"/>
    <mergeCell ref="A81:BL81"/>
    <mergeCell ref="A82:BL82"/>
    <mergeCell ref="V78:Y78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C57:F57"/>
    <mergeCell ref="G57:S57"/>
    <mergeCell ref="A57:B57"/>
    <mergeCell ref="AL75:AO75"/>
    <mergeCell ref="AH75:AK75"/>
    <mergeCell ref="Q74:U75"/>
    <mergeCell ref="D77:P77"/>
    <mergeCell ref="V77:Y77"/>
    <mergeCell ref="Z77:AC77"/>
    <mergeCell ref="AD77:AG77"/>
    <mergeCell ref="V75:Y75"/>
    <mergeCell ref="A60:B60"/>
    <mergeCell ref="C60:F60"/>
    <mergeCell ref="G60:S60"/>
    <mergeCell ref="T60:X60"/>
    <mergeCell ref="Y60:AH60"/>
    <mergeCell ref="AI60:AR60"/>
    <mergeCell ref="Z78:AC78"/>
    <mergeCell ref="AD78:AG78"/>
    <mergeCell ref="BJ77:BM77"/>
    <mergeCell ref="BN77:BQ77"/>
    <mergeCell ref="AP77:AS77"/>
    <mergeCell ref="AT77:AW77"/>
    <mergeCell ref="AX77:BA77"/>
    <mergeCell ref="BB77:BE77"/>
    <mergeCell ref="A78:C78"/>
    <mergeCell ref="D78:P78"/>
    <mergeCell ref="AH78:AK78"/>
    <mergeCell ref="BN78:BQ78"/>
    <mergeCell ref="AP78:AS78"/>
    <mergeCell ref="AT78:AW78"/>
    <mergeCell ref="AX78:BA78"/>
    <mergeCell ref="BB78:BE78"/>
    <mergeCell ref="BF78:BI78"/>
    <mergeCell ref="BJ78:BM78"/>
    <mergeCell ref="BN76:BQ76"/>
    <mergeCell ref="BJ76:BM76"/>
    <mergeCell ref="BF76:BI76"/>
    <mergeCell ref="BB76:BE76"/>
    <mergeCell ref="AX76:BA76"/>
    <mergeCell ref="AT76:AW76"/>
    <mergeCell ref="AP76:AS76"/>
    <mergeCell ref="A76:C76"/>
    <mergeCell ref="AD76:AG76"/>
    <mergeCell ref="Z76:AC76"/>
    <mergeCell ref="V76:Y76"/>
    <mergeCell ref="D76:P76"/>
    <mergeCell ref="Q76:U76"/>
    <mergeCell ref="BF74:BQ74"/>
    <mergeCell ref="AT74:BE74"/>
    <mergeCell ref="AH74:AS74"/>
    <mergeCell ref="V74:AG74"/>
    <mergeCell ref="D74:P75"/>
    <mergeCell ref="A74:C75"/>
    <mergeCell ref="BN75:BQ75"/>
    <mergeCell ref="BJ75:BM75"/>
    <mergeCell ref="BF75:BI75"/>
    <mergeCell ref="AD75:AG75"/>
    <mergeCell ref="Z75:AC75"/>
    <mergeCell ref="BB75:BE75"/>
    <mergeCell ref="AX75:BA75"/>
    <mergeCell ref="AT75:AW75"/>
    <mergeCell ref="AP75:AS75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72:BL72"/>
    <mergeCell ref="T57:X57"/>
    <mergeCell ref="Y57:AH57"/>
    <mergeCell ref="AI57:AR57"/>
    <mergeCell ref="AS57:BB57"/>
    <mergeCell ref="BC57:BL57"/>
    <mergeCell ref="A71:BQ71"/>
    <mergeCell ref="A58:B58"/>
    <mergeCell ref="C58:F58"/>
    <mergeCell ref="G58:S58"/>
    <mergeCell ref="T58:X58"/>
    <mergeCell ref="Y56:AH56"/>
    <mergeCell ref="AI56:AR56"/>
    <mergeCell ref="AS56:BB56"/>
    <mergeCell ref="BC56:BL56"/>
    <mergeCell ref="A56:B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BK39:BQ39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Q26:AW26"/>
    <mergeCell ref="AJ26:AP26"/>
    <mergeCell ref="O25:U25"/>
    <mergeCell ref="H25:N25"/>
    <mergeCell ref="A26:G26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AI39:AL39"/>
    <mergeCell ref="AM39:AP39"/>
    <mergeCell ref="AQ39:AT39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S60:BB60"/>
    <mergeCell ref="BC60:BL60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9:BB69"/>
    <mergeCell ref="BC69:BL69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</mergeCells>
  <phoneticPr fontId="0" type="noConversion"/>
  <conditionalFormatting sqref="C57:F57">
    <cfRule type="cellIs" dxfId="12" priority="14" stopIfTrue="1" operator="equal">
      <formula>$C56</formula>
    </cfRule>
  </conditionalFormatting>
  <conditionalFormatting sqref="C58:F58">
    <cfRule type="cellIs" dxfId="11" priority="13" stopIfTrue="1" operator="equal">
      <formula>$C57</formula>
    </cfRule>
  </conditionalFormatting>
  <conditionalFormatting sqref="C59:F59">
    <cfRule type="cellIs" dxfId="10" priority="12" stopIfTrue="1" operator="equal">
      <formula>$C58</formula>
    </cfRule>
  </conditionalFormatting>
  <conditionalFormatting sqref="C60:F60">
    <cfRule type="cellIs" dxfId="9" priority="11" stopIfTrue="1" operator="equal">
      <formula>$C59</formula>
    </cfRule>
  </conditionalFormatting>
  <conditionalFormatting sqref="C61">
    <cfRule type="cellIs" dxfId="8" priority="10" stopIfTrue="1" operator="equal">
      <formula>$C60</formula>
    </cfRule>
  </conditionalFormatting>
  <conditionalFormatting sqref="C62:F62">
    <cfRule type="cellIs" dxfId="7" priority="9" stopIfTrue="1" operator="equal">
      <formula>$C61</formula>
    </cfRule>
  </conditionalFormatting>
  <conditionalFormatting sqref="C63:F63">
    <cfRule type="cellIs" dxfId="6" priority="8" stopIfTrue="1" operator="equal">
      <formula>$C62</formula>
    </cfRule>
  </conditionalFormatting>
  <conditionalFormatting sqref="C64:F64">
    <cfRule type="cellIs" dxfId="5" priority="7" stopIfTrue="1" operator="equal">
      <formula>$C63</formula>
    </cfRule>
  </conditionalFormatting>
  <conditionalFormatting sqref="C65:F65">
    <cfRule type="cellIs" dxfId="4" priority="6" stopIfTrue="1" operator="equal">
      <formula>$C64</formula>
    </cfRule>
  </conditionalFormatting>
  <conditionalFormatting sqref="C66:F66">
    <cfRule type="cellIs" dxfId="3" priority="5" stopIfTrue="1" operator="equal">
      <formula>$C65</formula>
    </cfRule>
  </conditionalFormatting>
  <conditionalFormatting sqref="C67:F67">
    <cfRule type="cellIs" dxfId="2" priority="4" stopIfTrue="1" operator="equal">
      <formula>$C66</formula>
    </cfRule>
  </conditionalFormatting>
  <conditionalFormatting sqref="C68:F68">
    <cfRule type="cellIs" dxfId="1" priority="3" stopIfTrue="1" operator="equal">
      <formula>$C67</formula>
    </cfRule>
  </conditionalFormatting>
  <conditionalFormatting sqref="C69:F69">
    <cfRule type="cellIs" dxfId="0" priority="2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2019-09-18T07:36:53Z</dcterms:modified>
</cp:coreProperties>
</file>