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0730" windowHeight="11700"/>
  </bookViews>
  <sheets>
    <sheet name="КПК0114080" sheetId="1" r:id="rId1"/>
  </sheets>
  <definedNames>
    <definedName name="_xlnm.Print_Area" localSheetId="0">КПК0114080!$A$1:$BQ$84</definedName>
  </definedNames>
  <calcPr calcId="145621"/>
</workbook>
</file>

<file path=xl/calcChain.xml><?xml version="1.0" encoding="utf-8"?>
<calcChain xmlns="http://schemas.openxmlformats.org/spreadsheetml/2006/main">
  <c r="AS62" i="1" l="1"/>
  <c r="AI62" i="1"/>
  <c r="BC60" i="1"/>
  <c r="BC62" i="1" l="1"/>
  <c r="AQ48" i="1" l="1"/>
  <c r="AL49" i="1"/>
  <c r="AG49" i="1"/>
  <c r="AA48" i="1"/>
  <c r="V49" i="1"/>
  <c r="Q49" i="1"/>
  <c r="BA48" i="1"/>
  <c r="AW48" i="1"/>
  <c r="BE48" i="1" s="1"/>
  <c r="BC58" i="1"/>
  <c r="BC38" i="1"/>
  <c r="BC37" i="1"/>
  <c r="AY38" i="1"/>
  <c r="BG38" i="1" s="1"/>
  <c r="AY37" i="1"/>
  <c r="BG37" i="1" s="1"/>
  <c r="AU37" i="1"/>
  <c r="AU38" i="1"/>
  <c r="AQ39" i="1"/>
  <c r="AM39" i="1"/>
  <c r="AE39" i="1"/>
  <c r="AA39" i="1"/>
  <c r="AI38" i="1"/>
  <c r="AI37" i="1"/>
  <c r="BN71" i="1" l="1"/>
  <c r="BB71" i="1"/>
  <c r="AP71" i="1"/>
  <c r="AD71" i="1"/>
  <c r="BA49" i="1"/>
  <c r="AW49" i="1"/>
  <c r="AQ49" i="1"/>
  <c r="AA49" i="1"/>
  <c r="BC39" i="1"/>
  <c r="AY39" i="1"/>
  <c r="AU39" i="1"/>
  <c r="AI39" i="1"/>
  <c r="AX28" i="1"/>
  <c r="AQ28" i="1"/>
  <c r="AJ28" i="1"/>
  <c r="O28" i="1"/>
  <c r="BE28" i="1" l="1"/>
  <c r="BE49" i="1"/>
  <c r="BG39" i="1"/>
</calcChain>
</file>

<file path=xl/sharedStrings.xml><?xml version="1.0" encoding="utf-8"?>
<sst xmlns="http://schemas.openxmlformats.org/spreadsheetml/2006/main" count="172" uniqueCount="106">
  <si>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</si>
  <si>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</si>
  <si>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</si>
  <si>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</si>
  <si>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</si>
  <si>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</si>
  <si>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</si>
  <si>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</si>
  <si>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</si>
  <si>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</si>
  <si>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</si>
  <si>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</si>
  <si>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</si>
  <si>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</si>
  <si>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</si>
  <si>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</si>
  <si>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</si>
  <si>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</si>
  <si>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</si>
  <si>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</si>
  <si>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</si>
  <si>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</si>
  <si>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</si>
  <si>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</si>
  <si>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</si>
  <si>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</si>
  <si>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</si>
  <si>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</si>
  <si>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</si>
  <si>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</si>
  <si>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</si>
  <si>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</si>
  <si>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</si>
  <si>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</si>
  <si>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</si>
  <si>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</si>
  <si>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</si>
  <si>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</si>
  <si>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</si>
  <si>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</si>
  <si>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</si>
  <si>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</si>
  <si>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</si>
  <si>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</si>
  <si>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</si>
  <si>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</si>
  <si>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</si>
  <si>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</si>
  <si>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</si>
  <si>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</si>
  <si>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</si>
  <si>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</si>
  <si>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kpk</t>
  </si>
  <si>
    <t>name</t>
  </si>
  <si>
    <t>kod</t>
  </si>
  <si>
    <t>ps1</t>
  </si>
  <si>
    <t>pz3</t>
  </si>
  <si>
    <t>ps3</t>
  </si>
  <si>
    <t>formula=RC[-8]+RC[-4]</t>
  </si>
  <si>
    <t>ЗВІТ</t>
  </si>
  <si>
    <t>p5.4</t>
  </si>
  <si>
    <t>s5.4</t>
  </si>
  <si>
    <t>s5.5</t>
  </si>
  <si>
    <t>s5.6</t>
  </si>
  <si>
    <t>s5.7</t>
  </si>
  <si>
    <t>p5.8</t>
  </si>
  <si>
    <t>s5.8</t>
  </si>
  <si>
    <t>z1</t>
  </si>
  <si>
    <t>s1</t>
  </si>
  <si>
    <t>Пояснення щодо причин відхилення</t>
  </si>
  <si>
    <t/>
  </si>
  <si>
    <t>Усього</t>
  </si>
  <si>
    <t>0100000</t>
  </si>
  <si>
    <t>Наказ Міністерства фінансів України 26.08.2014 №836</t>
  </si>
  <si>
    <t>Міський  голова</t>
  </si>
  <si>
    <t>Начальник фінансового відділу</t>
  </si>
  <si>
    <t>Карлійчук М.М.</t>
  </si>
  <si>
    <t>Добра В.М.</t>
  </si>
  <si>
    <t>(тис.грн)</t>
  </si>
  <si>
    <t xml:space="preserve">  (тис.грн)</t>
  </si>
  <si>
    <t>на                                         2018  року</t>
  </si>
  <si>
    <t>0114080</t>
  </si>
  <si>
    <t>Інші заклади та заходи в галузі культури і мистецтва</t>
  </si>
  <si>
    <t>Сторожинецька міська рада</t>
  </si>
  <si>
    <t>0100000/'0110000</t>
  </si>
  <si>
    <t>`0114080</t>
  </si>
  <si>
    <t>`0829</t>
  </si>
  <si>
    <t>0114080 - Інші заходи в галузі культури і мистецтва</t>
  </si>
  <si>
    <t>Забезпечення фінансової підтримки</t>
  </si>
  <si>
    <t>Затрат</t>
  </si>
  <si>
    <t>тис.грн.</t>
  </si>
  <si>
    <t>рішення сесії</t>
  </si>
  <si>
    <t>Відхілення касових видатків в сумі 16,3 тис.грн., виникло у зв'язку з тим щл перенесені заходи на січень 2019 року по святкуванню Різдвяних свят</t>
  </si>
  <si>
    <t>Програма розвитку культури Сторожинецької міської ради на 2018-2020 роки в новій редакції</t>
  </si>
  <si>
    <t>`0114082</t>
  </si>
  <si>
    <t>Продукту</t>
  </si>
  <si>
    <t>од.</t>
  </si>
  <si>
    <t>Статистична звітність</t>
  </si>
  <si>
    <t>Ефективності</t>
  </si>
  <si>
    <t>розрахунок</t>
  </si>
  <si>
    <t>середні витрати на проведення одного заходу</t>
  </si>
  <si>
    <t>т.грн.</t>
  </si>
  <si>
    <t>Результативні показники бюджетної програми виконано. Бюджетна програма є ефективною.</t>
  </si>
  <si>
    <t>видатки загального фонду на забезпечення заходів згідно програми</t>
  </si>
  <si>
    <t>кількість заходів, які забезпечують виконання програми</t>
  </si>
  <si>
    <t>Відхилення касових видатків в сумі 16,3 тис.грн., виникло у зв'язку з тим щл перенесені заходи на січень 2019 року по святкуванню Різдвяних свят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</si>
</sst>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2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4"/>
  <sheetViews>
    <sheetView tabSelected="1" topLeftCell="A43" zoomScaleNormal="100" workbookViewId="0">
      <selection activeCell="AI60" sqref="AI60:AR6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71" t="s">
        <v>24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15.95" customHeight="1" x14ac:dyDescent="0.2"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14.1" customHeight="1" x14ac:dyDescent="0.2"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64" ht="9.75" hidden="1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spans="1:64" ht="9.75" hidden="1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ht="9.75" hidden="1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ht="9.75" hidden="1" customHeight="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spans="1:64" ht="8.25" hidden="1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1" spans="1:64" ht="15.75" customHeight="1" x14ac:dyDescent="0.2">
      <c r="A11" s="22" t="s">
        <v>59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1:64" ht="15.75" customHeight="1" x14ac:dyDescent="0.2">
      <c r="A12" s="22" t="s">
        <v>25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72" t="s">
        <v>80</v>
      </c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75" t="s">
        <v>72</v>
      </c>
      <c r="C14" s="76"/>
      <c r="D14" s="76"/>
      <c r="E14" s="76"/>
      <c r="F14" s="76"/>
      <c r="G14" s="76"/>
      <c r="H14" s="76"/>
      <c r="I14" s="76"/>
      <c r="J14" s="76"/>
      <c r="K14" s="76"/>
      <c r="L14" s="16" t="s">
        <v>73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15.95" customHeight="1" x14ac:dyDescent="0.2">
      <c r="A15" s="15" t="s">
        <v>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 t="s">
        <v>1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64" ht="27.95" customHeight="1" x14ac:dyDescent="0.2">
      <c r="A16" s="4" t="s">
        <v>27</v>
      </c>
      <c r="B16" s="75" t="s">
        <v>84</v>
      </c>
      <c r="C16" s="76"/>
      <c r="D16" s="76"/>
      <c r="E16" s="76"/>
      <c r="F16" s="76"/>
      <c r="G16" s="76"/>
      <c r="H16" s="76"/>
      <c r="I16" s="76"/>
      <c r="J16" s="76"/>
      <c r="K16" s="76"/>
      <c r="L16" s="16" t="s">
        <v>83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79" ht="15.95" customHeight="1" x14ac:dyDescent="0.2">
      <c r="A17" s="15" t="s">
        <v>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 t="s">
        <v>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79" ht="27.95" customHeight="1" x14ac:dyDescent="0.2">
      <c r="A18" s="4" t="s">
        <v>28</v>
      </c>
      <c r="B18" s="75" t="s">
        <v>81</v>
      </c>
      <c r="C18" s="76"/>
      <c r="D18" s="76"/>
      <c r="E18" s="76"/>
      <c r="F18" s="76"/>
      <c r="G18" s="76"/>
      <c r="H18" s="76"/>
      <c r="I18" s="76"/>
      <c r="J18" s="76"/>
      <c r="K18" s="76"/>
      <c r="M18" s="73" t="s">
        <v>70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C18" s="16" t="s">
        <v>82</v>
      </c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79" ht="32.1" customHeight="1" x14ac:dyDescent="0.2">
      <c r="A19" s="15" t="s">
        <v>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 t="s">
        <v>29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 t="s">
        <v>3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</row>
    <row r="21" spans="1:79" ht="15.75" customHeight="1" x14ac:dyDescent="0.2">
      <c r="A21" s="20" t="s">
        <v>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</row>
    <row r="22" spans="1:79" ht="15" customHeight="1" x14ac:dyDescent="0.2">
      <c r="A22" s="21" t="s">
        <v>78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4" spans="1:79" ht="27.95" customHeight="1" x14ac:dyDescent="0.2">
      <c r="A24" s="18" t="s">
        <v>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 t="s">
        <v>6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 t="s">
        <v>5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</row>
    <row r="25" spans="1:79" ht="27.95" customHeight="1" x14ac:dyDescent="0.2">
      <c r="A25" s="18" t="s">
        <v>10</v>
      </c>
      <c r="B25" s="18"/>
      <c r="C25" s="18"/>
      <c r="D25" s="18"/>
      <c r="E25" s="18"/>
      <c r="F25" s="18"/>
      <c r="G25" s="18"/>
      <c r="H25" s="18" t="s">
        <v>9</v>
      </c>
      <c r="I25" s="18"/>
      <c r="J25" s="18"/>
      <c r="K25" s="18"/>
      <c r="L25" s="18"/>
      <c r="M25" s="18"/>
      <c r="N25" s="18"/>
      <c r="O25" s="18" t="s">
        <v>8</v>
      </c>
      <c r="P25" s="18"/>
      <c r="Q25" s="18"/>
      <c r="R25" s="18"/>
      <c r="S25" s="18"/>
      <c r="T25" s="18"/>
      <c r="U25" s="18"/>
      <c r="V25" s="18" t="s">
        <v>10</v>
      </c>
      <c r="W25" s="18"/>
      <c r="X25" s="18"/>
      <c r="Y25" s="18"/>
      <c r="Z25" s="18"/>
      <c r="AA25" s="18"/>
      <c r="AB25" s="18"/>
      <c r="AC25" s="18" t="s">
        <v>9</v>
      </c>
      <c r="AD25" s="18"/>
      <c r="AE25" s="18"/>
      <c r="AF25" s="18"/>
      <c r="AG25" s="18"/>
      <c r="AH25" s="18"/>
      <c r="AI25" s="18"/>
      <c r="AJ25" s="18" t="s">
        <v>8</v>
      </c>
      <c r="AK25" s="18"/>
      <c r="AL25" s="18"/>
      <c r="AM25" s="18"/>
      <c r="AN25" s="18"/>
      <c r="AO25" s="18"/>
      <c r="AP25" s="18"/>
      <c r="AQ25" s="18" t="s">
        <v>10</v>
      </c>
      <c r="AR25" s="18"/>
      <c r="AS25" s="18"/>
      <c r="AT25" s="18"/>
      <c r="AU25" s="18"/>
      <c r="AV25" s="18"/>
      <c r="AW25" s="18"/>
      <c r="AX25" s="18" t="s">
        <v>9</v>
      </c>
      <c r="AY25" s="18"/>
      <c r="AZ25" s="18"/>
      <c r="BA25" s="18"/>
      <c r="BB25" s="18"/>
      <c r="BC25" s="18"/>
      <c r="BD25" s="18"/>
      <c r="BE25" s="18" t="s">
        <v>8</v>
      </c>
      <c r="BF25" s="18"/>
      <c r="BG25" s="18"/>
      <c r="BH25" s="18"/>
      <c r="BI25" s="18"/>
      <c r="BJ25" s="18"/>
      <c r="BK25" s="18"/>
      <c r="BL25" s="18"/>
    </row>
    <row r="26" spans="1:79" ht="15.95" customHeight="1" x14ac:dyDescent="0.2">
      <c r="A26" s="18">
        <v>1</v>
      </c>
      <c r="B26" s="18"/>
      <c r="C26" s="18"/>
      <c r="D26" s="18"/>
      <c r="E26" s="18"/>
      <c r="F26" s="18"/>
      <c r="G26" s="18"/>
      <c r="H26" s="18">
        <v>2</v>
      </c>
      <c r="I26" s="18"/>
      <c r="J26" s="18"/>
      <c r="K26" s="18"/>
      <c r="L26" s="18"/>
      <c r="M26" s="18"/>
      <c r="N26" s="18"/>
      <c r="O26" s="18">
        <v>3</v>
      </c>
      <c r="P26" s="18"/>
      <c r="Q26" s="18"/>
      <c r="R26" s="18"/>
      <c r="S26" s="18"/>
      <c r="T26" s="18"/>
      <c r="U26" s="18"/>
      <c r="V26" s="18">
        <v>4</v>
      </c>
      <c r="W26" s="18"/>
      <c r="X26" s="18"/>
      <c r="Y26" s="18"/>
      <c r="Z26" s="18"/>
      <c r="AA26" s="18"/>
      <c r="AB26" s="18"/>
      <c r="AC26" s="18">
        <v>5</v>
      </c>
      <c r="AD26" s="18"/>
      <c r="AE26" s="18"/>
      <c r="AF26" s="18"/>
      <c r="AG26" s="18"/>
      <c r="AH26" s="18"/>
      <c r="AI26" s="18"/>
      <c r="AJ26" s="18">
        <v>6</v>
      </c>
      <c r="AK26" s="18"/>
      <c r="AL26" s="18"/>
      <c r="AM26" s="18"/>
      <c r="AN26" s="18"/>
      <c r="AO26" s="18"/>
      <c r="AP26" s="18"/>
      <c r="AQ26" s="18">
        <v>7</v>
      </c>
      <c r="AR26" s="18"/>
      <c r="AS26" s="18"/>
      <c r="AT26" s="18"/>
      <c r="AU26" s="18"/>
      <c r="AV26" s="18"/>
      <c r="AW26" s="18"/>
      <c r="AX26" s="18">
        <v>8</v>
      </c>
      <c r="AY26" s="18"/>
      <c r="AZ26" s="18"/>
      <c r="BA26" s="18"/>
      <c r="BB26" s="18"/>
      <c r="BC26" s="18"/>
      <c r="BD26" s="18"/>
      <c r="BE26" s="18">
        <v>9</v>
      </c>
      <c r="BF26" s="18"/>
      <c r="BG26" s="18"/>
      <c r="BH26" s="18"/>
      <c r="BI26" s="18"/>
      <c r="BJ26" s="18"/>
      <c r="BK26" s="18"/>
      <c r="BL26" s="18"/>
    </row>
    <row r="27" spans="1:79" ht="12.75" hidden="1" customHeight="1" x14ac:dyDescent="0.2">
      <c r="A27" s="25" t="s">
        <v>67</v>
      </c>
      <c r="B27" s="25"/>
      <c r="C27" s="25"/>
      <c r="D27" s="25"/>
      <c r="E27" s="25"/>
      <c r="F27" s="25"/>
      <c r="G27" s="25"/>
      <c r="H27" s="25" t="s">
        <v>68</v>
      </c>
      <c r="I27" s="25"/>
      <c r="J27" s="25"/>
      <c r="K27" s="25"/>
      <c r="L27" s="25"/>
      <c r="M27" s="25"/>
      <c r="N27" s="25"/>
      <c r="O27" s="27" t="s">
        <v>50</v>
      </c>
      <c r="P27" s="23"/>
      <c r="Q27" s="23"/>
      <c r="R27" s="23"/>
      <c r="S27" s="23"/>
      <c r="T27" s="23"/>
      <c r="U27" s="23"/>
      <c r="V27" s="25" t="s">
        <v>48</v>
      </c>
      <c r="W27" s="25"/>
      <c r="X27" s="25"/>
      <c r="Y27" s="25"/>
      <c r="Z27" s="25"/>
      <c r="AA27" s="25"/>
      <c r="AB27" s="25"/>
      <c r="AC27" s="25" t="s">
        <v>49</v>
      </c>
      <c r="AD27" s="25"/>
      <c r="AE27" s="25"/>
      <c r="AF27" s="25"/>
      <c r="AG27" s="25"/>
      <c r="AH27" s="25"/>
      <c r="AI27" s="25"/>
      <c r="AJ27" s="27" t="s">
        <v>50</v>
      </c>
      <c r="AK27" s="23"/>
      <c r="AL27" s="23"/>
      <c r="AM27" s="23"/>
      <c r="AN27" s="23"/>
      <c r="AO27" s="23"/>
      <c r="AP27" s="23"/>
      <c r="AQ27" s="26" t="s">
        <v>51</v>
      </c>
      <c r="AR27" s="25"/>
      <c r="AS27" s="25"/>
      <c r="AT27" s="25"/>
      <c r="AU27" s="25"/>
      <c r="AV27" s="25"/>
      <c r="AW27" s="25"/>
      <c r="AX27" s="26" t="s">
        <v>51</v>
      </c>
      <c r="AY27" s="25"/>
      <c r="AZ27" s="25"/>
      <c r="BA27" s="25"/>
      <c r="BB27" s="25"/>
      <c r="BC27" s="25"/>
      <c r="BD27" s="25"/>
      <c r="BE27" s="23" t="s">
        <v>50</v>
      </c>
      <c r="BF27" s="23"/>
      <c r="BG27" s="23"/>
      <c r="BH27" s="23"/>
      <c r="BI27" s="23"/>
      <c r="BJ27" s="23"/>
      <c r="BK27" s="23"/>
      <c r="BL27" s="23"/>
      <c r="CA27" s="1" t="s">
        <v>60</v>
      </c>
    </row>
    <row r="28" spans="1:79" ht="15.75" x14ac:dyDescent="0.2">
      <c r="A28" s="19">
        <v>80</v>
      </c>
      <c r="B28" s="19"/>
      <c r="C28" s="19"/>
      <c r="D28" s="19"/>
      <c r="E28" s="19"/>
      <c r="F28" s="19"/>
      <c r="G28" s="19"/>
      <c r="H28" s="19">
        <v>0</v>
      </c>
      <c r="I28" s="19"/>
      <c r="J28" s="19"/>
      <c r="K28" s="19"/>
      <c r="L28" s="19"/>
      <c r="M28" s="19"/>
      <c r="N28" s="19"/>
      <c r="O28" s="19">
        <f>A28+H28</f>
        <v>80</v>
      </c>
      <c r="P28" s="19"/>
      <c r="Q28" s="19"/>
      <c r="R28" s="19"/>
      <c r="S28" s="19"/>
      <c r="T28" s="19"/>
      <c r="U28" s="19"/>
      <c r="V28" s="19">
        <v>63.7</v>
      </c>
      <c r="W28" s="19"/>
      <c r="X28" s="19"/>
      <c r="Y28" s="19"/>
      <c r="Z28" s="19"/>
      <c r="AA28" s="19"/>
      <c r="AB28" s="19"/>
      <c r="AC28" s="19">
        <v>0</v>
      </c>
      <c r="AD28" s="19"/>
      <c r="AE28" s="19"/>
      <c r="AF28" s="19"/>
      <c r="AG28" s="19"/>
      <c r="AH28" s="19"/>
      <c r="AI28" s="19"/>
      <c r="AJ28" s="19">
        <f>V28+AC28</f>
        <v>63.7</v>
      </c>
      <c r="AK28" s="19"/>
      <c r="AL28" s="19"/>
      <c r="AM28" s="19"/>
      <c r="AN28" s="19"/>
      <c r="AO28" s="19"/>
      <c r="AP28" s="19"/>
      <c r="AQ28" s="19">
        <f>V28-A28</f>
        <v>-16.299999999999997</v>
      </c>
      <c r="AR28" s="19"/>
      <c r="AS28" s="19"/>
      <c r="AT28" s="19"/>
      <c r="AU28" s="19"/>
      <c r="AV28" s="19"/>
      <c r="AW28" s="19"/>
      <c r="AX28" s="19">
        <f>AC28-H28</f>
        <v>0</v>
      </c>
      <c r="AY28" s="19"/>
      <c r="AZ28" s="19"/>
      <c r="BA28" s="19"/>
      <c r="BB28" s="19"/>
      <c r="BC28" s="19"/>
      <c r="BD28" s="19"/>
      <c r="BE28" s="19">
        <f>AQ28+AX28</f>
        <v>-16.299999999999997</v>
      </c>
      <c r="BF28" s="19"/>
      <c r="BG28" s="19"/>
      <c r="BH28" s="19"/>
      <c r="BI28" s="19"/>
      <c r="BJ28" s="19"/>
      <c r="BK28" s="19"/>
      <c r="BL28" s="19"/>
      <c r="CA28" s="1" t="s">
        <v>61</v>
      </c>
    </row>
    <row r="31" spans="1:79" ht="15.75" customHeight="1" x14ac:dyDescent="0.2">
      <c r="A31" s="24" t="s">
        <v>11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79" ht="15" customHeight="1" x14ac:dyDescent="0.2">
      <c r="A32" s="21" t="s">
        <v>79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4" spans="1:79" ht="48" customHeight="1" x14ac:dyDescent="0.2">
      <c r="A34" s="18" t="s">
        <v>15</v>
      </c>
      <c r="B34" s="18" t="s">
        <v>14</v>
      </c>
      <c r="C34" s="18"/>
      <c r="D34" s="18"/>
      <c r="E34" s="18"/>
      <c r="F34" s="18" t="s">
        <v>30</v>
      </c>
      <c r="G34" s="18"/>
      <c r="H34" s="18"/>
      <c r="I34" s="18"/>
      <c r="J34" s="18" t="s">
        <v>40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 t="s">
        <v>13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 t="s">
        <v>12</v>
      </c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 t="s">
        <v>5</v>
      </c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 t="s">
        <v>69</v>
      </c>
      <c r="BL34" s="18"/>
      <c r="BM34" s="18"/>
      <c r="BN34" s="18"/>
      <c r="BO34" s="18"/>
      <c r="BP34" s="18"/>
      <c r="BQ34" s="18"/>
    </row>
    <row r="35" spans="1:79" ht="29.1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 t="s">
        <v>10</v>
      </c>
      <c r="AB35" s="18"/>
      <c r="AC35" s="18"/>
      <c r="AD35" s="18"/>
      <c r="AE35" s="18" t="s">
        <v>9</v>
      </c>
      <c r="AF35" s="18"/>
      <c r="AG35" s="18"/>
      <c r="AH35" s="18"/>
      <c r="AI35" s="18" t="s">
        <v>8</v>
      </c>
      <c r="AJ35" s="18"/>
      <c r="AK35" s="18"/>
      <c r="AL35" s="18"/>
      <c r="AM35" s="18" t="s">
        <v>10</v>
      </c>
      <c r="AN35" s="18"/>
      <c r="AO35" s="18"/>
      <c r="AP35" s="18"/>
      <c r="AQ35" s="18" t="s">
        <v>9</v>
      </c>
      <c r="AR35" s="18"/>
      <c r="AS35" s="18"/>
      <c r="AT35" s="18"/>
      <c r="AU35" s="18" t="s">
        <v>8</v>
      </c>
      <c r="AV35" s="18"/>
      <c r="AW35" s="18"/>
      <c r="AX35" s="18"/>
      <c r="AY35" s="18" t="s">
        <v>10</v>
      </c>
      <c r="AZ35" s="18"/>
      <c r="BA35" s="18"/>
      <c r="BB35" s="18"/>
      <c r="BC35" s="18" t="s">
        <v>9</v>
      </c>
      <c r="BD35" s="18"/>
      <c r="BE35" s="18"/>
      <c r="BF35" s="18"/>
      <c r="BG35" s="18" t="s">
        <v>8</v>
      </c>
      <c r="BH35" s="18"/>
      <c r="BI35" s="18"/>
      <c r="BJ35" s="18"/>
      <c r="BK35" s="18"/>
      <c r="BL35" s="18"/>
      <c r="BM35" s="18"/>
      <c r="BN35" s="18"/>
      <c r="BO35" s="18"/>
      <c r="BP35" s="18"/>
      <c r="BQ35" s="18"/>
    </row>
    <row r="36" spans="1:79" ht="15.95" customHeight="1" x14ac:dyDescent="0.2">
      <c r="A36" s="7">
        <v>1</v>
      </c>
      <c r="B36" s="18">
        <v>2</v>
      </c>
      <c r="C36" s="18"/>
      <c r="D36" s="18"/>
      <c r="E36" s="18"/>
      <c r="F36" s="18">
        <v>3</v>
      </c>
      <c r="G36" s="18"/>
      <c r="H36" s="18"/>
      <c r="I36" s="18"/>
      <c r="J36" s="18">
        <v>4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>
        <v>5</v>
      </c>
      <c r="AB36" s="18"/>
      <c r="AC36" s="18"/>
      <c r="AD36" s="18"/>
      <c r="AE36" s="18">
        <v>6</v>
      </c>
      <c r="AF36" s="18"/>
      <c r="AG36" s="18"/>
      <c r="AH36" s="18"/>
      <c r="AI36" s="18">
        <v>7</v>
      </c>
      <c r="AJ36" s="18"/>
      <c r="AK36" s="18"/>
      <c r="AL36" s="18"/>
      <c r="AM36" s="18">
        <v>8</v>
      </c>
      <c r="AN36" s="18"/>
      <c r="AO36" s="18"/>
      <c r="AP36" s="18"/>
      <c r="AQ36" s="18">
        <v>9</v>
      </c>
      <c r="AR36" s="18"/>
      <c r="AS36" s="18"/>
      <c r="AT36" s="18"/>
      <c r="AU36" s="18">
        <v>10</v>
      </c>
      <c r="AV36" s="18"/>
      <c r="AW36" s="18"/>
      <c r="AX36" s="18"/>
      <c r="AY36" s="18">
        <v>11</v>
      </c>
      <c r="AZ36" s="18"/>
      <c r="BA36" s="18"/>
      <c r="BB36" s="18"/>
      <c r="BC36" s="18">
        <v>12</v>
      </c>
      <c r="BD36" s="18"/>
      <c r="BE36" s="18"/>
      <c r="BF36" s="18"/>
      <c r="BG36" s="18">
        <v>13</v>
      </c>
      <c r="BH36" s="18"/>
      <c r="BI36" s="18"/>
      <c r="BJ36" s="18"/>
      <c r="BK36" s="18">
        <v>14</v>
      </c>
      <c r="BL36" s="18"/>
      <c r="BM36" s="18"/>
      <c r="BN36" s="18"/>
      <c r="BO36" s="18"/>
      <c r="BP36" s="18"/>
      <c r="BQ36" s="18"/>
    </row>
    <row r="37" spans="1:79" s="13" customFormat="1" ht="35.25" customHeight="1" x14ac:dyDescent="0.25">
      <c r="A37" s="12">
        <v>1</v>
      </c>
      <c r="B37" s="31" t="s">
        <v>85</v>
      </c>
      <c r="C37" s="31"/>
      <c r="D37" s="31"/>
      <c r="E37" s="31"/>
      <c r="F37" s="31" t="s">
        <v>86</v>
      </c>
      <c r="G37" s="31"/>
      <c r="H37" s="31"/>
      <c r="I37" s="31"/>
      <c r="J37" s="31" t="s">
        <v>87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29">
        <v>80</v>
      </c>
      <c r="AB37" s="29"/>
      <c r="AC37" s="29"/>
      <c r="AD37" s="29"/>
      <c r="AE37" s="29">
        <v>0</v>
      </c>
      <c r="AF37" s="29"/>
      <c r="AG37" s="29"/>
      <c r="AH37" s="29"/>
      <c r="AI37" s="28">
        <f>AA37+AE37</f>
        <v>80</v>
      </c>
      <c r="AJ37" s="29"/>
      <c r="AK37" s="29"/>
      <c r="AL37" s="29"/>
      <c r="AM37" s="29">
        <v>63.7</v>
      </c>
      <c r="AN37" s="29"/>
      <c r="AO37" s="29"/>
      <c r="AP37" s="29"/>
      <c r="AQ37" s="29">
        <v>0</v>
      </c>
      <c r="AR37" s="29"/>
      <c r="AS37" s="29"/>
      <c r="AT37" s="29"/>
      <c r="AU37" s="28">
        <f>AM37+AQ37</f>
        <v>63.7</v>
      </c>
      <c r="AV37" s="29"/>
      <c r="AW37" s="29"/>
      <c r="AX37" s="29"/>
      <c r="AY37" s="28">
        <f>AM37-AA37</f>
        <v>-16.299999999999997</v>
      </c>
      <c r="AZ37" s="29"/>
      <c r="BA37" s="29"/>
      <c r="BB37" s="29"/>
      <c r="BC37" s="28">
        <f>AQ37-AE37</f>
        <v>0</v>
      </c>
      <c r="BD37" s="29"/>
      <c r="BE37" s="29"/>
      <c r="BF37" s="29"/>
      <c r="BG37" s="29">
        <f>AY37+BC37</f>
        <v>-16.299999999999997</v>
      </c>
      <c r="BH37" s="29"/>
      <c r="BI37" s="29"/>
      <c r="BJ37" s="29"/>
      <c r="BK37" s="31"/>
      <c r="BL37" s="31"/>
      <c r="BM37" s="31"/>
      <c r="BN37" s="31"/>
      <c r="BO37" s="31"/>
      <c r="BP37" s="31"/>
      <c r="BQ37" s="31"/>
    </row>
    <row r="38" spans="1:79" s="11" customFormat="1" ht="75" customHeight="1" x14ac:dyDescent="0.25">
      <c r="A38" s="8">
        <v>2</v>
      </c>
      <c r="B38" s="18" t="s">
        <v>85</v>
      </c>
      <c r="C38" s="18"/>
      <c r="D38" s="18"/>
      <c r="E38" s="18"/>
      <c r="F38" s="18"/>
      <c r="G38" s="18"/>
      <c r="H38" s="18"/>
      <c r="I38" s="18"/>
      <c r="J38" s="18" t="s">
        <v>88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9">
        <v>80</v>
      </c>
      <c r="AB38" s="19"/>
      <c r="AC38" s="19"/>
      <c r="AD38" s="19"/>
      <c r="AE38" s="19">
        <v>0</v>
      </c>
      <c r="AF38" s="19"/>
      <c r="AG38" s="19"/>
      <c r="AH38" s="19"/>
      <c r="AI38" s="28">
        <f>AA38+AE38</f>
        <v>80</v>
      </c>
      <c r="AJ38" s="29"/>
      <c r="AK38" s="29"/>
      <c r="AL38" s="29"/>
      <c r="AM38" s="19">
        <v>63.7</v>
      </c>
      <c r="AN38" s="19"/>
      <c r="AO38" s="19"/>
      <c r="AP38" s="19"/>
      <c r="AQ38" s="19">
        <v>0</v>
      </c>
      <c r="AR38" s="19"/>
      <c r="AS38" s="19"/>
      <c r="AT38" s="19"/>
      <c r="AU38" s="28">
        <f>AM38+AQ38</f>
        <v>63.7</v>
      </c>
      <c r="AV38" s="29"/>
      <c r="AW38" s="29"/>
      <c r="AX38" s="29"/>
      <c r="AY38" s="30">
        <f>AM38-AA38</f>
        <v>-16.299999999999997</v>
      </c>
      <c r="AZ38" s="19"/>
      <c r="BA38" s="19"/>
      <c r="BB38" s="19"/>
      <c r="BC38" s="30">
        <f>AQ38-AE38</f>
        <v>0</v>
      </c>
      <c r="BD38" s="19"/>
      <c r="BE38" s="19"/>
      <c r="BF38" s="19"/>
      <c r="BG38" s="29">
        <f>AY38+BC38</f>
        <v>-16.299999999999997</v>
      </c>
      <c r="BH38" s="29"/>
      <c r="BI38" s="29"/>
      <c r="BJ38" s="29"/>
      <c r="BK38" s="84" t="s">
        <v>92</v>
      </c>
      <c r="BL38" s="84"/>
      <c r="BM38" s="84"/>
      <c r="BN38" s="84"/>
      <c r="BO38" s="84"/>
      <c r="BP38" s="84"/>
      <c r="BQ38" s="84"/>
    </row>
    <row r="39" spans="1:79" s="10" customFormat="1" ht="15.75" customHeight="1" x14ac:dyDescent="0.2">
      <c r="A39" s="9"/>
      <c r="B39" s="32" t="s">
        <v>70</v>
      </c>
      <c r="C39" s="33"/>
      <c r="D39" s="33"/>
      <c r="E39" s="34"/>
      <c r="F39" s="68" t="s">
        <v>70</v>
      </c>
      <c r="G39" s="69"/>
      <c r="H39" s="69"/>
      <c r="I39" s="69"/>
      <c r="J39" s="57" t="s">
        <v>71</v>
      </c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9"/>
      <c r="AA39" s="29">
        <f>AA37</f>
        <v>80</v>
      </c>
      <c r="AB39" s="29"/>
      <c r="AC39" s="29"/>
      <c r="AD39" s="29"/>
      <c r="AE39" s="29">
        <f>AE37</f>
        <v>0</v>
      </c>
      <c r="AF39" s="29"/>
      <c r="AG39" s="29"/>
      <c r="AH39" s="29"/>
      <c r="AI39" s="29">
        <f>AA39+AE39</f>
        <v>80</v>
      </c>
      <c r="AJ39" s="29"/>
      <c r="AK39" s="29"/>
      <c r="AL39" s="29"/>
      <c r="AM39" s="29">
        <f>AM37</f>
        <v>63.7</v>
      </c>
      <c r="AN39" s="29"/>
      <c r="AO39" s="29"/>
      <c r="AP39" s="29"/>
      <c r="AQ39" s="29">
        <f>AQ37</f>
        <v>0</v>
      </c>
      <c r="AR39" s="29"/>
      <c r="AS39" s="29"/>
      <c r="AT39" s="29"/>
      <c r="AU39" s="29">
        <f>AM39+AQ39</f>
        <v>63.7</v>
      </c>
      <c r="AV39" s="29"/>
      <c r="AW39" s="29"/>
      <c r="AX39" s="29"/>
      <c r="AY39" s="29">
        <f>AM39-AA39</f>
        <v>-16.299999999999997</v>
      </c>
      <c r="AZ39" s="29"/>
      <c r="BA39" s="29"/>
      <c r="BB39" s="29"/>
      <c r="BC39" s="29">
        <f>AQ39-AE39</f>
        <v>0</v>
      </c>
      <c r="BD39" s="29"/>
      <c r="BE39" s="29"/>
      <c r="BF39" s="29"/>
      <c r="BG39" s="29">
        <f>AY39+BC39</f>
        <v>-16.299999999999997</v>
      </c>
      <c r="BH39" s="29"/>
      <c r="BI39" s="29"/>
      <c r="BJ39" s="29"/>
      <c r="BK39" s="85"/>
      <c r="BL39" s="85"/>
      <c r="BM39" s="85"/>
      <c r="BN39" s="85"/>
      <c r="BO39" s="85"/>
      <c r="BP39" s="85"/>
      <c r="BQ39" s="85"/>
      <c r="CA39" s="10" t="s">
        <v>62</v>
      </c>
    </row>
    <row r="42" spans="1:79" ht="15.75" customHeight="1" x14ac:dyDescent="0.2">
      <c r="A42" s="24" t="s">
        <v>32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</row>
    <row r="43" spans="1:79" ht="15" customHeight="1" x14ac:dyDescent="0.2">
      <c r="A43" s="21" t="s">
        <v>79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</row>
    <row r="45" spans="1:79" ht="39.950000000000003" customHeight="1" x14ac:dyDescent="0.2">
      <c r="A45" s="18" t="s">
        <v>31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 t="s">
        <v>13</v>
      </c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 t="s">
        <v>12</v>
      </c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 t="s">
        <v>5</v>
      </c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 t="s">
        <v>69</v>
      </c>
      <c r="BJ45" s="18"/>
      <c r="BK45" s="18"/>
      <c r="BL45" s="18"/>
      <c r="BM45" s="18"/>
      <c r="BN45" s="18"/>
      <c r="BO45" s="18"/>
      <c r="BP45" s="18"/>
      <c r="BQ45" s="18"/>
    </row>
    <row r="46" spans="1:79" ht="29.1" customHeight="1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 t="s">
        <v>10</v>
      </c>
      <c r="R46" s="18"/>
      <c r="S46" s="18"/>
      <c r="T46" s="18"/>
      <c r="U46" s="18"/>
      <c r="V46" s="18" t="s">
        <v>9</v>
      </c>
      <c r="W46" s="18"/>
      <c r="X46" s="18"/>
      <c r="Y46" s="18"/>
      <c r="Z46" s="18"/>
      <c r="AA46" s="18" t="s">
        <v>8</v>
      </c>
      <c r="AB46" s="18"/>
      <c r="AC46" s="18"/>
      <c r="AD46" s="18"/>
      <c r="AE46" s="18"/>
      <c r="AF46" s="18"/>
      <c r="AG46" s="18" t="s">
        <v>10</v>
      </c>
      <c r="AH46" s="18"/>
      <c r="AI46" s="18"/>
      <c r="AJ46" s="18"/>
      <c r="AK46" s="18"/>
      <c r="AL46" s="18" t="s">
        <v>9</v>
      </c>
      <c r="AM46" s="18"/>
      <c r="AN46" s="18"/>
      <c r="AO46" s="18"/>
      <c r="AP46" s="18"/>
      <c r="AQ46" s="18" t="s">
        <v>8</v>
      </c>
      <c r="AR46" s="18"/>
      <c r="AS46" s="18"/>
      <c r="AT46" s="18"/>
      <c r="AU46" s="18"/>
      <c r="AV46" s="18"/>
      <c r="AW46" s="18" t="s">
        <v>10</v>
      </c>
      <c r="AX46" s="36"/>
      <c r="AY46" s="36"/>
      <c r="AZ46" s="36"/>
      <c r="BA46" s="18" t="s">
        <v>9</v>
      </c>
      <c r="BB46" s="36"/>
      <c r="BC46" s="36"/>
      <c r="BD46" s="36"/>
      <c r="BE46" s="18" t="s">
        <v>8</v>
      </c>
      <c r="BF46" s="36"/>
      <c r="BG46" s="36"/>
      <c r="BH46" s="36"/>
      <c r="BI46" s="18"/>
      <c r="BJ46" s="18"/>
      <c r="BK46" s="18"/>
      <c r="BL46" s="18"/>
      <c r="BM46" s="18"/>
      <c r="BN46" s="18"/>
      <c r="BO46" s="18"/>
      <c r="BP46" s="18"/>
      <c r="BQ46" s="18"/>
    </row>
    <row r="47" spans="1:79" ht="15.95" customHeight="1" x14ac:dyDescent="0.25">
      <c r="A47" s="18">
        <v>1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>
        <v>2</v>
      </c>
      <c r="R47" s="18"/>
      <c r="S47" s="18"/>
      <c r="T47" s="18"/>
      <c r="U47" s="18"/>
      <c r="V47" s="18">
        <v>3</v>
      </c>
      <c r="W47" s="18"/>
      <c r="X47" s="18"/>
      <c r="Y47" s="18"/>
      <c r="Z47" s="18"/>
      <c r="AA47" s="18">
        <v>4</v>
      </c>
      <c r="AB47" s="18"/>
      <c r="AC47" s="18"/>
      <c r="AD47" s="18"/>
      <c r="AE47" s="18"/>
      <c r="AF47" s="18"/>
      <c r="AG47" s="18">
        <v>5</v>
      </c>
      <c r="AH47" s="18"/>
      <c r="AI47" s="18"/>
      <c r="AJ47" s="18"/>
      <c r="AK47" s="18"/>
      <c r="AL47" s="18">
        <v>6</v>
      </c>
      <c r="AM47" s="18"/>
      <c r="AN47" s="18"/>
      <c r="AO47" s="18"/>
      <c r="AP47" s="18"/>
      <c r="AQ47" s="18">
        <v>7</v>
      </c>
      <c r="AR47" s="18"/>
      <c r="AS47" s="18"/>
      <c r="AT47" s="18"/>
      <c r="AU47" s="18"/>
      <c r="AV47" s="18"/>
      <c r="AW47" s="18">
        <v>8</v>
      </c>
      <c r="AX47" s="36"/>
      <c r="AY47" s="36"/>
      <c r="AZ47" s="36"/>
      <c r="BA47" s="18">
        <v>9</v>
      </c>
      <c r="BB47" s="36"/>
      <c r="BC47" s="36"/>
      <c r="BD47" s="36"/>
      <c r="BE47" s="18">
        <v>10</v>
      </c>
      <c r="BF47" s="36"/>
      <c r="BG47" s="36"/>
      <c r="BH47" s="36"/>
      <c r="BI47" s="70">
        <v>11</v>
      </c>
      <c r="BJ47" s="70"/>
      <c r="BK47" s="70"/>
      <c r="BL47" s="70"/>
      <c r="BM47" s="70"/>
      <c r="BN47" s="70"/>
      <c r="BO47" s="70"/>
      <c r="BP47" s="70"/>
      <c r="BQ47" s="70"/>
    </row>
    <row r="48" spans="1:79" ht="68.25" customHeight="1" x14ac:dyDescent="0.2">
      <c r="A48" s="38" t="s">
        <v>93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25">
        <v>80</v>
      </c>
      <c r="R48" s="25"/>
      <c r="S48" s="25"/>
      <c r="T48" s="25"/>
      <c r="U48" s="25"/>
      <c r="V48" s="25">
        <v>0</v>
      </c>
      <c r="W48" s="25"/>
      <c r="X48" s="25"/>
      <c r="Y48" s="25"/>
      <c r="Z48" s="25"/>
      <c r="AA48" s="39">
        <f>Q48+V48</f>
        <v>80</v>
      </c>
      <c r="AB48" s="23"/>
      <c r="AC48" s="23"/>
      <c r="AD48" s="23"/>
      <c r="AE48" s="23"/>
      <c r="AF48" s="23"/>
      <c r="AG48" s="25">
        <v>63.7</v>
      </c>
      <c r="AH48" s="25"/>
      <c r="AI48" s="25"/>
      <c r="AJ48" s="25"/>
      <c r="AK48" s="25"/>
      <c r="AL48" s="25">
        <v>0</v>
      </c>
      <c r="AM48" s="25"/>
      <c r="AN48" s="25"/>
      <c r="AO48" s="25"/>
      <c r="AP48" s="25"/>
      <c r="AQ48" s="39">
        <f>AG48+AL48</f>
        <v>63.7</v>
      </c>
      <c r="AR48" s="23"/>
      <c r="AS48" s="23"/>
      <c r="AT48" s="23"/>
      <c r="AU48" s="23"/>
      <c r="AV48" s="23"/>
      <c r="AW48" s="37">
        <f>AG48-Q48</f>
        <v>-16.299999999999997</v>
      </c>
      <c r="AX48" s="26"/>
      <c r="AY48" s="26"/>
      <c r="AZ48" s="26"/>
      <c r="BA48" s="37">
        <f>AL48-V48</f>
        <v>0</v>
      </c>
      <c r="BB48" s="36"/>
      <c r="BC48" s="36"/>
      <c r="BD48" s="36"/>
      <c r="BE48" s="23">
        <f>AW48+BA48</f>
        <v>-16.299999999999997</v>
      </c>
      <c r="BF48" s="23"/>
      <c r="BG48" s="23"/>
      <c r="BH48" s="23"/>
      <c r="BI48" s="35" t="s">
        <v>105</v>
      </c>
      <c r="BJ48" s="35"/>
      <c r="BK48" s="35"/>
      <c r="BL48" s="35"/>
      <c r="BM48" s="35"/>
      <c r="BN48" s="35"/>
      <c r="BO48" s="35"/>
      <c r="BP48" s="35"/>
      <c r="BQ48" s="35"/>
    </row>
    <row r="49" spans="1:79" s="10" customFormat="1" ht="15.75" customHeight="1" x14ac:dyDescent="0.2">
      <c r="A49" s="77" t="s">
        <v>71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9"/>
      <c r="Q49" s="29">
        <f>Q48</f>
        <v>80</v>
      </c>
      <c r="R49" s="29"/>
      <c r="S49" s="29"/>
      <c r="T49" s="29"/>
      <c r="U49" s="29"/>
      <c r="V49" s="29">
        <f>V48</f>
        <v>0</v>
      </c>
      <c r="W49" s="29"/>
      <c r="X49" s="29"/>
      <c r="Y49" s="29"/>
      <c r="Z49" s="29"/>
      <c r="AA49" s="29">
        <f>Q49+V49</f>
        <v>80</v>
      </c>
      <c r="AB49" s="29"/>
      <c r="AC49" s="29"/>
      <c r="AD49" s="29"/>
      <c r="AE49" s="29"/>
      <c r="AF49" s="29"/>
      <c r="AG49" s="29">
        <f>AG48</f>
        <v>63.7</v>
      </c>
      <c r="AH49" s="29"/>
      <c r="AI49" s="29"/>
      <c r="AJ49" s="29"/>
      <c r="AK49" s="29"/>
      <c r="AL49" s="29">
        <f>AL48</f>
        <v>0</v>
      </c>
      <c r="AM49" s="29"/>
      <c r="AN49" s="29"/>
      <c r="AO49" s="29"/>
      <c r="AP49" s="29"/>
      <c r="AQ49" s="29">
        <f>AG49+AL49</f>
        <v>63.7</v>
      </c>
      <c r="AR49" s="29"/>
      <c r="AS49" s="29"/>
      <c r="AT49" s="29"/>
      <c r="AU49" s="29"/>
      <c r="AV49" s="29"/>
      <c r="AW49" s="29">
        <f>AG49-Q49</f>
        <v>-16.299999999999997</v>
      </c>
      <c r="AX49" s="41"/>
      <c r="AY49" s="41"/>
      <c r="AZ49" s="41"/>
      <c r="BA49" s="29">
        <f>AL49-V49</f>
        <v>0</v>
      </c>
      <c r="BB49" s="41"/>
      <c r="BC49" s="41"/>
      <c r="BD49" s="41"/>
      <c r="BE49" s="29">
        <f>AW49+BA49</f>
        <v>-16.299999999999997</v>
      </c>
      <c r="BF49" s="41"/>
      <c r="BG49" s="41"/>
      <c r="BH49" s="41"/>
      <c r="BI49" s="40"/>
      <c r="BJ49" s="40"/>
      <c r="BK49" s="40"/>
      <c r="BL49" s="40"/>
      <c r="BM49" s="40"/>
      <c r="BN49" s="40"/>
      <c r="BO49" s="40"/>
      <c r="BP49" s="40"/>
      <c r="BQ49" s="40"/>
      <c r="CA49" s="10" t="s">
        <v>63</v>
      </c>
    </row>
    <row r="51" spans="1:79" ht="15.75" customHeight="1" x14ac:dyDescent="0.2">
      <c r="A51" s="20" t="s">
        <v>16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</row>
    <row r="53" spans="1:79" ht="48.95" customHeight="1" x14ac:dyDescent="0.2">
      <c r="A53" s="18" t="s">
        <v>20</v>
      </c>
      <c r="B53" s="18"/>
      <c r="C53" s="18" t="s">
        <v>14</v>
      </c>
      <c r="D53" s="18"/>
      <c r="E53" s="18"/>
      <c r="F53" s="18"/>
      <c r="G53" s="18" t="s">
        <v>19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 t="s">
        <v>18</v>
      </c>
      <c r="U53" s="18"/>
      <c r="V53" s="18"/>
      <c r="W53" s="18"/>
      <c r="X53" s="18"/>
      <c r="Y53" s="18" t="s">
        <v>17</v>
      </c>
      <c r="Z53" s="18"/>
      <c r="AA53" s="18"/>
      <c r="AB53" s="18"/>
      <c r="AC53" s="18"/>
      <c r="AD53" s="18"/>
      <c r="AE53" s="18"/>
      <c r="AF53" s="18"/>
      <c r="AG53" s="18"/>
      <c r="AH53" s="18"/>
      <c r="AI53" s="18" t="s">
        <v>13</v>
      </c>
      <c r="AJ53" s="18"/>
      <c r="AK53" s="18"/>
      <c r="AL53" s="18"/>
      <c r="AM53" s="18"/>
      <c r="AN53" s="18"/>
      <c r="AO53" s="18"/>
      <c r="AP53" s="18"/>
      <c r="AQ53" s="18"/>
      <c r="AR53" s="18"/>
      <c r="AS53" s="18" t="s">
        <v>33</v>
      </c>
      <c r="AT53" s="18"/>
      <c r="AU53" s="18"/>
      <c r="AV53" s="18"/>
      <c r="AW53" s="18"/>
      <c r="AX53" s="18"/>
      <c r="AY53" s="18"/>
      <c r="AZ53" s="18"/>
      <c r="BA53" s="18"/>
      <c r="BB53" s="18"/>
      <c r="BC53" s="18" t="s">
        <v>5</v>
      </c>
      <c r="BD53" s="18"/>
      <c r="BE53" s="18"/>
      <c r="BF53" s="18"/>
      <c r="BG53" s="18"/>
      <c r="BH53" s="18"/>
      <c r="BI53" s="18"/>
      <c r="BJ53" s="18"/>
      <c r="BK53" s="18"/>
      <c r="BL53" s="18"/>
    </row>
    <row r="54" spans="1:79" ht="15.95" customHeight="1" x14ac:dyDescent="0.2">
      <c r="A54" s="18">
        <v>1</v>
      </c>
      <c r="B54" s="18"/>
      <c r="C54" s="18">
        <v>2</v>
      </c>
      <c r="D54" s="18"/>
      <c r="E54" s="18"/>
      <c r="F54" s="18"/>
      <c r="G54" s="18">
        <v>3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>
        <v>4</v>
      </c>
      <c r="U54" s="18"/>
      <c r="V54" s="18"/>
      <c r="W54" s="18"/>
      <c r="X54" s="18"/>
      <c r="Y54" s="18">
        <v>5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>
        <v>6</v>
      </c>
      <c r="AJ54" s="18"/>
      <c r="AK54" s="18"/>
      <c r="AL54" s="18"/>
      <c r="AM54" s="18"/>
      <c r="AN54" s="18"/>
      <c r="AO54" s="18"/>
      <c r="AP54" s="18"/>
      <c r="AQ54" s="18"/>
      <c r="AR54" s="18"/>
      <c r="AS54" s="18">
        <v>7</v>
      </c>
      <c r="AT54" s="18"/>
      <c r="AU54" s="18"/>
      <c r="AV54" s="18"/>
      <c r="AW54" s="18"/>
      <c r="AX54" s="18"/>
      <c r="AY54" s="18"/>
      <c r="AZ54" s="18"/>
      <c r="BA54" s="18"/>
      <c r="BB54" s="18"/>
      <c r="BC54" s="18">
        <v>8</v>
      </c>
      <c r="BD54" s="18"/>
      <c r="BE54" s="18"/>
      <c r="BF54" s="18"/>
      <c r="BG54" s="18"/>
      <c r="BH54" s="18"/>
      <c r="BI54" s="18"/>
      <c r="BJ54" s="18"/>
      <c r="BK54" s="18"/>
      <c r="BL54" s="18"/>
    </row>
    <row r="55" spans="1:79" s="11" customFormat="1" ht="33.75" customHeight="1" x14ac:dyDescent="0.25">
      <c r="A55" s="18"/>
      <c r="B55" s="18"/>
      <c r="C55" s="31" t="s">
        <v>94</v>
      </c>
      <c r="D55" s="31"/>
      <c r="E55" s="31"/>
      <c r="F55" s="31"/>
      <c r="G55" s="31" t="s">
        <v>87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42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79" s="11" customFormat="1" ht="23.25" customHeight="1" x14ac:dyDescent="0.25">
      <c r="A56" s="18"/>
      <c r="B56" s="18"/>
      <c r="C56" s="18"/>
      <c r="D56" s="18"/>
      <c r="E56" s="18"/>
      <c r="F56" s="18"/>
      <c r="G56" s="18" t="s">
        <v>88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42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79" s="11" customFormat="1" ht="15.75" x14ac:dyDescent="0.25">
      <c r="A57" s="18"/>
      <c r="B57" s="18"/>
      <c r="C57" s="18"/>
      <c r="D57" s="18"/>
      <c r="E57" s="18"/>
      <c r="F57" s="18"/>
      <c r="G57" s="31" t="s">
        <v>89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42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79" s="11" customFormat="1" ht="36" customHeight="1" x14ac:dyDescent="0.25">
      <c r="A58" s="18"/>
      <c r="B58" s="18"/>
      <c r="C58" s="63"/>
      <c r="D58" s="64"/>
      <c r="E58" s="64"/>
      <c r="F58" s="64"/>
      <c r="G58" s="42" t="s">
        <v>103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 t="s">
        <v>90</v>
      </c>
      <c r="U58" s="42"/>
      <c r="V58" s="42"/>
      <c r="W58" s="42"/>
      <c r="X58" s="42"/>
      <c r="Y58" s="42" t="s">
        <v>91</v>
      </c>
      <c r="Z58" s="42"/>
      <c r="AA58" s="42"/>
      <c r="AB58" s="42"/>
      <c r="AC58" s="42"/>
      <c r="AD58" s="42"/>
      <c r="AE58" s="42"/>
      <c r="AF58" s="42"/>
      <c r="AG58" s="42"/>
      <c r="AH58" s="42"/>
      <c r="AI58" s="19">
        <v>80</v>
      </c>
      <c r="AJ58" s="19"/>
      <c r="AK58" s="19"/>
      <c r="AL58" s="19"/>
      <c r="AM58" s="19"/>
      <c r="AN58" s="19"/>
      <c r="AO58" s="19"/>
      <c r="AP58" s="19"/>
      <c r="AQ58" s="19"/>
      <c r="AR58" s="19"/>
      <c r="AS58" s="19">
        <v>63.7</v>
      </c>
      <c r="AT58" s="19"/>
      <c r="AU58" s="19"/>
      <c r="AV58" s="19"/>
      <c r="AW58" s="19"/>
      <c r="AX58" s="19"/>
      <c r="AY58" s="19"/>
      <c r="AZ58" s="19"/>
      <c r="BA58" s="19"/>
      <c r="BB58" s="19"/>
      <c r="BC58" s="19">
        <f>AS58-AI58</f>
        <v>-16.299999999999997</v>
      </c>
      <c r="BD58" s="19"/>
      <c r="BE58" s="19"/>
      <c r="BF58" s="19"/>
      <c r="BG58" s="19"/>
      <c r="BH58" s="19"/>
      <c r="BI58" s="19"/>
      <c r="BJ58" s="19"/>
      <c r="BK58" s="19"/>
      <c r="BL58" s="19"/>
      <c r="CA58" s="11" t="s">
        <v>64</v>
      </c>
    </row>
    <row r="59" spans="1:79" s="11" customFormat="1" ht="27" customHeight="1" x14ac:dyDescent="0.25">
      <c r="A59" s="18"/>
      <c r="B59" s="18"/>
      <c r="C59" s="63"/>
      <c r="D59" s="64"/>
      <c r="E59" s="64"/>
      <c r="F59" s="64"/>
      <c r="G59" s="57" t="s">
        <v>95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  <c r="T59" s="98"/>
      <c r="U59" s="98"/>
      <c r="V59" s="98"/>
      <c r="W59" s="98"/>
      <c r="X59" s="98"/>
      <c r="Y59" s="57"/>
      <c r="Z59" s="58"/>
      <c r="AA59" s="58"/>
      <c r="AB59" s="58"/>
      <c r="AC59" s="58"/>
      <c r="AD59" s="58"/>
      <c r="AE59" s="58"/>
      <c r="AF59" s="58"/>
      <c r="AG59" s="58"/>
      <c r="AH59" s="5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</row>
    <row r="60" spans="1:79" s="11" customFormat="1" ht="32.25" customHeight="1" x14ac:dyDescent="0.25">
      <c r="A60" s="18"/>
      <c r="B60" s="18"/>
      <c r="C60" s="63"/>
      <c r="D60" s="64"/>
      <c r="E60" s="64"/>
      <c r="F60" s="64"/>
      <c r="G60" s="100" t="s">
        <v>104</v>
      </c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2"/>
      <c r="T60" s="99" t="s">
        <v>96</v>
      </c>
      <c r="U60" s="99"/>
      <c r="V60" s="99"/>
      <c r="W60" s="99"/>
      <c r="X60" s="99"/>
      <c r="Y60" s="100" t="s">
        <v>97</v>
      </c>
      <c r="Z60" s="101"/>
      <c r="AA60" s="101"/>
      <c r="AB60" s="101"/>
      <c r="AC60" s="101"/>
      <c r="AD60" s="101"/>
      <c r="AE60" s="101"/>
      <c r="AF60" s="101"/>
      <c r="AG60" s="101"/>
      <c r="AH60" s="102"/>
      <c r="AI60" s="106">
        <v>3</v>
      </c>
      <c r="AJ60" s="106"/>
      <c r="AK60" s="106"/>
      <c r="AL60" s="106"/>
      <c r="AM60" s="106"/>
      <c r="AN60" s="106"/>
      <c r="AO60" s="106"/>
      <c r="AP60" s="106"/>
      <c r="AQ60" s="106"/>
      <c r="AR60" s="106"/>
      <c r="AS60" s="106">
        <v>3</v>
      </c>
      <c r="AT60" s="106"/>
      <c r="AU60" s="106"/>
      <c r="AV60" s="106"/>
      <c r="AW60" s="106"/>
      <c r="AX60" s="106"/>
      <c r="AY60" s="106"/>
      <c r="AZ60" s="106"/>
      <c r="BA60" s="106"/>
      <c r="BB60" s="106"/>
      <c r="BC60" s="103">
        <f>AS60-AI60</f>
        <v>0</v>
      </c>
      <c r="BD60" s="104"/>
      <c r="BE60" s="104"/>
      <c r="BF60" s="104"/>
      <c r="BG60" s="104"/>
      <c r="BH60" s="104"/>
      <c r="BI60" s="104"/>
      <c r="BJ60" s="104"/>
      <c r="BK60" s="104"/>
      <c r="BL60" s="105"/>
    </row>
    <row r="61" spans="1:79" s="11" customFormat="1" ht="18" customHeight="1" x14ac:dyDescent="0.25">
      <c r="A61" s="18"/>
      <c r="B61" s="18"/>
      <c r="C61" s="63"/>
      <c r="D61" s="64"/>
      <c r="E61" s="64"/>
      <c r="F61" s="64"/>
      <c r="G61" s="57" t="s">
        <v>98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9"/>
      <c r="T61" s="98"/>
      <c r="U61" s="98"/>
      <c r="V61" s="98"/>
      <c r="W61" s="98"/>
      <c r="X61" s="98"/>
      <c r="Y61" s="57"/>
      <c r="Z61" s="58"/>
      <c r="AA61" s="58"/>
      <c r="AB61" s="58"/>
      <c r="AC61" s="58"/>
      <c r="AD61" s="58"/>
      <c r="AE61" s="58"/>
      <c r="AF61" s="58"/>
      <c r="AG61" s="58"/>
      <c r="AH61" s="5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103"/>
      <c r="BD61" s="104"/>
      <c r="BE61" s="104"/>
      <c r="BF61" s="104"/>
      <c r="BG61" s="104"/>
      <c r="BH61" s="104"/>
      <c r="BI61" s="104"/>
      <c r="BJ61" s="104"/>
      <c r="BK61" s="104"/>
      <c r="BL61" s="105"/>
    </row>
    <row r="62" spans="1:79" s="11" customFormat="1" ht="36" customHeight="1" x14ac:dyDescent="0.25">
      <c r="A62" s="18"/>
      <c r="B62" s="18"/>
      <c r="C62" s="63"/>
      <c r="D62" s="64"/>
      <c r="E62" s="64"/>
      <c r="F62" s="64"/>
      <c r="G62" s="100" t="s">
        <v>100</v>
      </c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2"/>
      <c r="T62" s="99" t="s">
        <v>101</v>
      </c>
      <c r="U62" s="99"/>
      <c r="V62" s="99"/>
      <c r="W62" s="99"/>
      <c r="X62" s="99"/>
      <c r="Y62" s="100" t="s">
        <v>99</v>
      </c>
      <c r="Z62" s="101"/>
      <c r="AA62" s="101"/>
      <c r="AB62" s="101"/>
      <c r="AC62" s="101"/>
      <c r="AD62" s="101"/>
      <c r="AE62" s="101"/>
      <c r="AF62" s="101"/>
      <c r="AG62" s="101"/>
      <c r="AH62" s="102"/>
      <c r="AI62" s="19">
        <f>AI58/AI60</f>
        <v>26.666666666666668</v>
      </c>
      <c r="AJ62" s="19"/>
      <c r="AK62" s="19"/>
      <c r="AL62" s="19"/>
      <c r="AM62" s="19"/>
      <c r="AN62" s="19"/>
      <c r="AO62" s="19"/>
      <c r="AP62" s="19"/>
      <c r="AQ62" s="19"/>
      <c r="AR62" s="19"/>
      <c r="AS62" s="19">
        <f>AS58/AS60</f>
        <v>21.233333333333334</v>
      </c>
      <c r="AT62" s="19"/>
      <c r="AU62" s="19"/>
      <c r="AV62" s="19"/>
      <c r="AW62" s="19"/>
      <c r="AX62" s="19"/>
      <c r="AY62" s="19"/>
      <c r="AZ62" s="19"/>
      <c r="BA62" s="19"/>
      <c r="BB62" s="19"/>
      <c r="BC62" s="103">
        <f t="shared" ref="BC62" si="0">AS62-AI62</f>
        <v>-5.4333333333333336</v>
      </c>
      <c r="BD62" s="104"/>
      <c r="BE62" s="104"/>
      <c r="BF62" s="104"/>
      <c r="BG62" s="104"/>
      <c r="BH62" s="104"/>
      <c r="BI62" s="104"/>
      <c r="BJ62" s="104"/>
      <c r="BK62" s="104"/>
      <c r="BL62" s="105"/>
    </row>
    <row r="63" spans="1:79" ht="15.75" customHeight="1" x14ac:dyDescent="0.2">
      <c r="A63" s="18"/>
      <c r="B63" s="18"/>
      <c r="C63" s="63"/>
      <c r="D63" s="64"/>
      <c r="E63" s="64"/>
      <c r="F63" s="64"/>
      <c r="G63" s="100" t="s">
        <v>102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8"/>
    </row>
    <row r="64" spans="1:79" s="2" customFormat="1" ht="15.75" customHeight="1" x14ac:dyDescent="0.2">
      <c r="A64" s="20" t="s">
        <v>34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</row>
    <row r="65" spans="1:79" ht="15" customHeight="1" x14ac:dyDescent="0.2">
      <c r="A65" s="21" t="s">
        <v>78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</row>
    <row r="67" spans="1:79" ht="39.950000000000003" customHeight="1" x14ac:dyDescent="0.2">
      <c r="A67" s="49" t="s">
        <v>22</v>
      </c>
      <c r="B67" s="49"/>
      <c r="C67" s="49"/>
      <c r="D67" s="49" t="s">
        <v>21</v>
      </c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78" t="s">
        <v>14</v>
      </c>
      <c r="R67" s="79"/>
      <c r="S67" s="79"/>
      <c r="T67" s="79"/>
      <c r="U67" s="80"/>
      <c r="V67" s="49" t="s">
        <v>41</v>
      </c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 t="s">
        <v>42</v>
      </c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 t="s">
        <v>43</v>
      </c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 t="s">
        <v>44</v>
      </c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</row>
    <row r="68" spans="1:79" ht="33.950000000000003" customHeight="1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81"/>
      <c r="R68" s="82"/>
      <c r="S68" s="82"/>
      <c r="T68" s="82"/>
      <c r="U68" s="83"/>
      <c r="V68" s="49" t="s">
        <v>10</v>
      </c>
      <c r="W68" s="49"/>
      <c r="X68" s="49"/>
      <c r="Y68" s="49"/>
      <c r="Z68" s="49" t="s">
        <v>9</v>
      </c>
      <c r="AA68" s="49"/>
      <c r="AB68" s="49"/>
      <c r="AC68" s="49"/>
      <c r="AD68" s="49" t="s">
        <v>23</v>
      </c>
      <c r="AE68" s="49"/>
      <c r="AF68" s="49"/>
      <c r="AG68" s="49"/>
      <c r="AH68" s="49" t="s">
        <v>10</v>
      </c>
      <c r="AI68" s="49"/>
      <c r="AJ68" s="49"/>
      <c r="AK68" s="49"/>
      <c r="AL68" s="49" t="s">
        <v>9</v>
      </c>
      <c r="AM68" s="49"/>
      <c r="AN68" s="49"/>
      <c r="AO68" s="49"/>
      <c r="AP68" s="49" t="s">
        <v>23</v>
      </c>
      <c r="AQ68" s="49"/>
      <c r="AR68" s="49"/>
      <c r="AS68" s="49"/>
      <c r="AT68" s="49" t="s">
        <v>10</v>
      </c>
      <c r="AU68" s="49"/>
      <c r="AV68" s="49"/>
      <c r="AW68" s="49"/>
      <c r="AX68" s="49" t="s">
        <v>9</v>
      </c>
      <c r="AY68" s="49"/>
      <c r="AZ68" s="49"/>
      <c r="BA68" s="49"/>
      <c r="BB68" s="49" t="s">
        <v>23</v>
      </c>
      <c r="BC68" s="49"/>
      <c r="BD68" s="49"/>
      <c r="BE68" s="49"/>
      <c r="BF68" s="49" t="s">
        <v>10</v>
      </c>
      <c r="BG68" s="49"/>
      <c r="BH68" s="49"/>
      <c r="BI68" s="49"/>
      <c r="BJ68" s="49" t="s">
        <v>9</v>
      </c>
      <c r="BK68" s="49"/>
      <c r="BL68" s="49"/>
      <c r="BM68" s="49"/>
      <c r="BN68" s="49" t="s">
        <v>23</v>
      </c>
      <c r="BO68" s="49"/>
      <c r="BP68" s="49"/>
      <c r="BQ68" s="49"/>
    </row>
    <row r="69" spans="1:79" ht="15" customHeight="1" x14ac:dyDescent="0.2">
      <c r="A69" s="49">
        <v>1</v>
      </c>
      <c r="B69" s="49"/>
      <c r="C69" s="49"/>
      <c r="D69" s="49">
        <v>2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60">
        <v>3</v>
      </c>
      <c r="R69" s="61"/>
      <c r="S69" s="61"/>
      <c r="T69" s="61"/>
      <c r="U69" s="62"/>
      <c r="V69" s="49">
        <v>4</v>
      </c>
      <c r="W69" s="49"/>
      <c r="X69" s="49"/>
      <c r="Y69" s="49"/>
      <c r="Z69" s="49">
        <v>5</v>
      </c>
      <c r="AA69" s="49"/>
      <c r="AB69" s="49"/>
      <c r="AC69" s="49"/>
      <c r="AD69" s="49">
        <v>6</v>
      </c>
      <c r="AE69" s="49"/>
      <c r="AF69" s="49"/>
      <c r="AG69" s="49"/>
      <c r="AH69" s="49">
        <v>7</v>
      </c>
      <c r="AI69" s="49"/>
      <c r="AJ69" s="49"/>
      <c r="AK69" s="49"/>
      <c r="AL69" s="49">
        <v>8</v>
      </c>
      <c r="AM69" s="49"/>
      <c r="AN69" s="49"/>
      <c r="AO69" s="49"/>
      <c r="AP69" s="49">
        <v>9</v>
      </c>
      <c r="AQ69" s="49"/>
      <c r="AR69" s="49"/>
      <c r="AS69" s="49"/>
      <c r="AT69" s="49">
        <v>10</v>
      </c>
      <c r="AU69" s="49"/>
      <c r="AV69" s="49"/>
      <c r="AW69" s="49"/>
      <c r="AX69" s="49">
        <v>11</v>
      </c>
      <c r="AY69" s="49"/>
      <c r="AZ69" s="49"/>
      <c r="BA69" s="49"/>
      <c r="BB69" s="49">
        <v>12</v>
      </c>
      <c r="BC69" s="49"/>
      <c r="BD69" s="49"/>
      <c r="BE69" s="49"/>
      <c r="BF69" s="49">
        <v>13</v>
      </c>
      <c r="BG69" s="49"/>
      <c r="BH69" s="49"/>
      <c r="BI69" s="49"/>
      <c r="BJ69" s="49">
        <v>14</v>
      </c>
      <c r="BK69" s="49"/>
      <c r="BL69" s="49"/>
      <c r="BM69" s="49"/>
      <c r="BN69" s="49">
        <v>15</v>
      </c>
      <c r="BO69" s="49"/>
      <c r="BP69" s="49"/>
      <c r="BQ69" s="49"/>
    </row>
    <row r="70" spans="1:79" ht="9" hidden="1" customHeight="1" x14ac:dyDescent="0.2">
      <c r="A70" s="93" t="s">
        <v>54</v>
      </c>
      <c r="B70" s="94"/>
      <c r="C70" s="95"/>
      <c r="D70" s="65" t="s">
        <v>53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7"/>
      <c r="Q70" s="93" t="s">
        <v>52</v>
      </c>
      <c r="R70" s="94"/>
      <c r="S70" s="94"/>
      <c r="T70" s="94"/>
      <c r="U70" s="95"/>
      <c r="V70" s="53" t="s">
        <v>45</v>
      </c>
      <c r="W70" s="54"/>
      <c r="X70" s="54"/>
      <c r="Y70" s="55"/>
      <c r="Z70" s="53" t="s">
        <v>55</v>
      </c>
      <c r="AA70" s="54"/>
      <c r="AB70" s="54"/>
      <c r="AC70" s="55"/>
      <c r="AD70" s="50" t="s">
        <v>58</v>
      </c>
      <c r="AE70" s="51"/>
      <c r="AF70" s="51"/>
      <c r="AG70" s="52"/>
      <c r="AH70" s="53" t="s">
        <v>47</v>
      </c>
      <c r="AI70" s="54"/>
      <c r="AJ70" s="54"/>
      <c r="AK70" s="55"/>
      <c r="AL70" s="53" t="s">
        <v>46</v>
      </c>
      <c r="AM70" s="54"/>
      <c r="AN70" s="54"/>
      <c r="AO70" s="55"/>
      <c r="AP70" s="50" t="s">
        <v>58</v>
      </c>
      <c r="AQ70" s="51"/>
      <c r="AR70" s="51"/>
      <c r="AS70" s="52"/>
      <c r="AT70" s="53" t="s">
        <v>48</v>
      </c>
      <c r="AU70" s="54"/>
      <c r="AV70" s="54"/>
      <c r="AW70" s="55"/>
      <c r="AX70" s="53" t="s">
        <v>49</v>
      </c>
      <c r="AY70" s="54"/>
      <c r="AZ70" s="54"/>
      <c r="BA70" s="55"/>
      <c r="BB70" s="50" t="s">
        <v>58</v>
      </c>
      <c r="BC70" s="51"/>
      <c r="BD70" s="51"/>
      <c r="BE70" s="52"/>
      <c r="BF70" s="90" t="s">
        <v>56</v>
      </c>
      <c r="BG70" s="91"/>
      <c r="BH70" s="91"/>
      <c r="BI70" s="92"/>
      <c r="BJ70" s="53" t="s">
        <v>57</v>
      </c>
      <c r="BK70" s="54"/>
      <c r="BL70" s="54"/>
      <c r="BM70" s="55"/>
      <c r="BN70" s="50" t="s">
        <v>58</v>
      </c>
      <c r="BO70" s="51"/>
      <c r="BP70" s="51"/>
      <c r="BQ70" s="52"/>
      <c r="CA70" s="1" t="s">
        <v>65</v>
      </c>
    </row>
    <row r="71" spans="1:79" s="10" customFormat="1" ht="15.75" customHeight="1" x14ac:dyDescent="0.2">
      <c r="A71" s="56" t="s">
        <v>70</v>
      </c>
      <c r="B71" s="33"/>
      <c r="C71" s="34"/>
      <c r="D71" s="57" t="s">
        <v>71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9"/>
      <c r="Q71" s="56"/>
      <c r="R71" s="33"/>
      <c r="S71" s="33"/>
      <c r="T71" s="33"/>
      <c r="U71" s="34"/>
      <c r="V71" s="43"/>
      <c r="W71" s="44"/>
      <c r="X71" s="44"/>
      <c r="Y71" s="45"/>
      <c r="Z71" s="43"/>
      <c r="AA71" s="44"/>
      <c r="AB71" s="44"/>
      <c r="AC71" s="45"/>
      <c r="AD71" s="43">
        <f>V71+Z71</f>
        <v>0</v>
      </c>
      <c r="AE71" s="44"/>
      <c r="AF71" s="44"/>
      <c r="AG71" s="45"/>
      <c r="AH71" s="43"/>
      <c r="AI71" s="44"/>
      <c r="AJ71" s="44"/>
      <c r="AK71" s="45"/>
      <c r="AL71" s="43"/>
      <c r="AM71" s="44"/>
      <c r="AN71" s="44"/>
      <c r="AO71" s="45"/>
      <c r="AP71" s="43">
        <f>AH71+AL71</f>
        <v>0</v>
      </c>
      <c r="AQ71" s="44"/>
      <c r="AR71" s="44"/>
      <c r="AS71" s="45"/>
      <c r="AT71" s="43"/>
      <c r="AU71" s="44"/>
      <c r="AV71" s="44"/>
      <c r="AW71" s="45"/>
      <c r="AX71" s="43"/>
      <c r="AY71" s="44"/>
      <c r="AZ71" s="44"/>
      <c r="BA71" s="45"/>
      <c r="BB71" s="43">
        <f>AT71+AX71</f>
        <v>0</v>
      </c>
      <c r="BC71" s="44"/>
      <c r="BD71" s="44"/>
      <c r="BE71" s="45"/>
      <c r="BF71" s="46"/>
      <c r="BG71" s="47"/>
      <c r="BH71" s="47"/>
      <c r="BI71" s="48"/>
      <c r="BJ71" s="43"/>
      <c r="BK71" s="44"/>
      <c r="BL71" s="44"/>
      <c r="BM71" s="45"/>
      <c r="BN71" s="43">
        <f>BF71+BJ71</f>
        <v>0</v>
      </c>
      <c r="BO71" s="44"/>
      <c r="BP71" s="44"/>
      <c r="BQ71" s="45"/>
      <c r="CA71" s="10" t="s">
        <v>66</v>
      </c>
    </row>
    <row r="74" spans="1:79" ht="15.75" customHeight="1" x14ac:dyDescent="0.2">
      <c r="A74" s="96" t="s">
        <v>35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</row>
    <row r="75" spans="1:79" ht="15.75" customHeight="1" x14ac:dyDescent="0.2">
      <c r="A75" s="96" t="s">
        <v>36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</row>
    <row r="76" spans="1:79" ht="18.75" customHeight="1" x14ac:dyDescent="0.2">
      <c r="A76" s="96" t="s">
        <v>37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</row>
    <row r="77" spans="1:79" ht="12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</row>
    <row r="79" spans="1:79" ht="17.25" customHeight="1" x14ac:dyDescent="0.2">
      <c r="A79" s="87" t="s">
        <v>74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5"/>
      <c r="AO79" s="5"/>
      <c r="AP79" s="16" t="s">
        <v>76</v>
      </c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</row>
    <row r="80" spans="1:79" x14ac:dyDescent="0.2">
      <c r="W80" s="86" t="s">
        <v>38</v>
      </c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6"/>
      <c r="AO80" s="6"/>
      <c r="AP80" s="86" t="s">
        <v>39</v>
      </c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</row>
    <row r="83" spans="1:60" ht="15.95" customHeight="1" x14ac:dyDescent="0.2">
      <c r="A83" s="87" t="s">
        <v>75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5"/>
      <c r="AO83" s="5"/>
      <c r="AP83" s="16" t="s">
        <v>77</v>
      </c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</row>
    <row r="84" spans="1:60" ht="409.6" x14ac:dyDescent="0.2">
      <c r="W84" s="86" t="s">
        <v>38</v>
      </c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6"/>
      <c r="AO84" s="6"/>
      <c r="AP84" s="86" t="s">
        <v>39</v>
      </c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</row>
  </sheetData>
  <mergeCells count="348">
    <mergeCell ref="AS62:BB62"/>
    <mergeCell ref="BC62:BL62"/>
    <mergeCell ref="G63:BL63"/>
    <mergeCell ref="T62:X62"/>
    <mergeCell ref="Y59:AH59"/>
    <mergeCell ref="AI59:AR59"/>
    <mergeCell ref="AS59:BB59"/>
    <mergeCell ref="BC59:BL59"/>
    <mergeCell ref="Y60:AH60"/>
    <mergeCell ref="AI60:AR60"/>
    <mergeCell ref="AS60:BB60"/>
    <mergeCell ref="BC60:BL60"/>
    <mergeCell ref="Y61:AH61"/>
    <mergeCell ref="AI61:AR61"/>
    <mergeCell ref="AS61:BB61"/>
    <mergeCell ref="BC61:BL61"/>
    <mergeCell ref="Y62:AH62"/>
    <mergeCell ref="AI62:AR62"/>
    <mergeCell ref="A63:B63"/>
    <mergeCell ref="C59:F59"/>
    <mergeCell ref="C60:F60"/>
    <mergeCell ref="C61:F61"/>
    <mergeCell ref="C62:F62"/>
    <mergeCell ref="C63:F63"/>
    <mergeCell ref="G59:S59"/>
    <mergeCell ref="G60:S60"/>
    <mergeCell ref="G61:S61"/>
    <mergeCell ref="G62:S62"/>
    <mergeCell ref="A59:B59"/>
    <mergeCell ref="A60:B60"/>
    <mergeCell ref="A61:B61"/>
    <mergeCell ref="A62:B62"/>
    <mergeCell ref="T59:X59"/>
    <mergeCell ref="T60:X60"/>
    <mergeCell ref="T61:X61"/>
    <mergeCell ref="AM37:AP37"/>
    <mergeCell ref="AQ37:AT37"/>
    <mergeCell ref="AU37:AX37"/>
    <mergeCell ref="AY37:BB37"/>
    <mergeCell ref="BC37:BF37"/>
    <mergeCell ref="BG37:BJ37"/>
    <mergeCell ref="BK37:BQ37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S55:BB55"/>
    <mergeCell ref="BC55:BL55"/>
    <mergeCell ref="T54:X54"/>
    <mergeCell ref="AP84:BH84"/>
    <mergeCell ref="A83:V83"/>
    <mergeCell ref="W83:AM83"/>
    <mergeCell ref="AP83:BH83"/>
    <mergeCell ref="W84:AM84"/>
    <mergeCell ref="AL69:AO69"/>
    <mergeCell ref="AH69:AK69"/>
    <mergeCell ref="BF70:BI70"/>
    <mergeCell ref="A70:C70"/>
    <mergeCell ref="AL71:AO71"/>
    <mergeCell ref="AP80:BH80"/>
    <mergeCell ref="W80:AM80"/>
    <mergeCell ref="Q70:U70"/>
    <mergeCell ref="Q71:U71"/>
    <mergeCell ref="AH70:AK70"/>
    <mergeCell ref="AL70:AO70"/>
    <mergeCell ref="A76:BL76"/>
    <mergeCell ref="A77:BL77"/>
    <mergeCell ref="A79:V79"/>
    <mergeCell ref="W79:AM79"/>
    <mergeCell ref="AP79:BH79"/>
    <mergeCell ref="A74:BL74"/>
    <mergeCell ref="A75:BL75"/>
    <mergeCell ref="BJ70:BM70"/>
    <mergeCell ref="AO2:BL4"/>
    <mergeCell ref="Y13:AL13"/>
    <mergeCell ref="M18:AA18"/>
    <mergeCell ref="B14:K14"/>
    <mergeCell ref="B16:K16"/>
    <mergeCell ref="B18:K18"/>
    <mergeCell ref="AL68:AO68"/>
    <mergeCell ref="AH68:AK68"/>
    <mergeCell ref="AE39:AH39"/>
    <mergeCell ref="AI39:AL39"/>
    <mergeCell ref="AM39:AP39"/>
    <mergeCell ref="A53:B53"/>
    <mergeCell ref="C53:F53"/>
    <mergeCell ref="A49:P49"/>
    <mergeCell ref="Q49:U49"/>
    <mergeCell ref="T53:X53"/>
    <mergeCell ref="A34:A35"/>
    <mergeCell ref="BK34:BQ35"/>
    <mergeCell ref="BK36:BQ36"/>
    <mergeCell ref="Q67:U68"/>
    <mergeCell ref="BK38:BQ38"/>
    <mergeCell ref="BK39:BQ39"/>
    <mergeCell ref="AW46:AZ46"/>
    <mergeCell ref="AW47:AZ47"/>
    <mergeCell ref="AD71:AG71"/>
    <mergeCell ref="D67:P68"/>
    <mergeCell ref="A67:C68"/>
    <mergeCell ref="A17:K17"/>
    <mergeCell ref="AA39:AD39"/>
    <mergeCell ref="A58:B58"/>
    <mergeCell ref="AI57:AR57"/>
    <mergeCell ref="AS57:BB57"/>
    <mergeCell ref="BC57:BL57"/>
    <mergeCell ref="A57:B57"/>
    <mergeCell ref="C57:F57"/>
    <mergeCell ref="G57:S57"/>
    <mergeCell ref="T57:X57"/>
    <mergeCell ref="G53:S53"/>
    <mergeCell ref="A51:BL51"/>
    <mergeCell ref="F39:I39"/>
    <mergeCell ref="J39:Z39"/>
    <mergeCell ref="BE46:BH46"/>
    <mergeCell ref="BE47:BH47"/>
    <mergeCell ref="BI47:BQ47"/>
    <mergeCell ref="BG39:BJ39"/>
    <mergeCell ref="BC38:BF38"/>
    <mergeCell ref="BG38:BJ38"/>
    <mergeCell ref="BI45:BQ46"/>
    <mergeCell ref="A71:C71"/>
    <mergeCell ref="D71:P71"/>
    <mergeCell ref="V68:Y68"/>
    <mergeCell ref="BN69:BQ69"/>
    <mergeCell ref="BJ69:BM69"/>
    <mergeCell ref="BF69:BI69"/>
    <mergeCell ref="BB69:BE69"/>
    <mergeCell ref="AX69:BA69"/>
    <mergeCell ref="AT69:AW69"/>
    <mergeCell ref="AP69:AS69"/>
    <mergeCell ref="A69:C69"/>
    <mergeCell ref="AD69:AG69"/>
    <mergeCell ref="Z69:AC69"/>
    <mergeCell ref="V69:Y69"/>
    <mergeCell ref="D69:P69"/>
    <mergeCell ref="Q69:U69"/>
    <mergeCell ref="AH71:AK71"/>
    <mergeCell ref="BN71:BQ71"/>
    <mergeCell ref="AP71:AS71"/>
    <mergeCell ref="D70:P70"/>
    <mergeCell ref="V70:Y70"/>
    <mergeCell ref="Z70:AC70"/>
    <mergeCell ref="AD70:AG70"/>
    <mergeCell ref="V71:Y71"/>
    <mergeCell ref="AT71:AW71"/>
    <mergeCell ref="AX71:BA71"/>
    <mergeCell ref="BB71:BE71"/>
    <mergeCell ref="BF71:BI71"/>
    <mergeCell ref="BJ71:BM71"/>
    <mergeCell ref="BF67:BQ67"/>
    <mergeCell ref="AT67:BE67"/>
    <mergeCell ref="AH67:AS67"/>
    <mergeCell ref="V67:AG67"/>
    <mergeCell ref="BN68:BQ68"/>
    <mergeCell ref="BJ68:BM68"/>
    <mergeCell ref="BF68:BI68"/>
    <mergeCell ref="AD68:AG68"/>
    <mergeCell ref="Z68:AC68"/>
    <mergeCell ref="BB68:BE68"/>
    <mergeCell ref="AX68:BA68"/>
    <mergeCell ref="AT68:AW68"/>
    <mergeCell ref="AP68:AS68"/>
    <mergeCell ref="BN70:BQ70"/>
    <mergeCell ref="AP70:AS70"/>
    <mergeCell ref="AT70:AW70"/>
    <mergeCell ref="AX70:BA70"/>
    <mergeCell ref="BB70:BE70"/>
    <mergeCell ref="Z71:AC71"/>
    <mergeCell ref="G54:S54"/>
    <mergeCell ref="A54:B54"/>
    <mergeCell ref="C54:F54"/>
    <mergeCell ref="BC54:BL54"/>
    <mergeCell ref="AS54:BB54"/>
    <mergeCell ref="AI54:AR54"/>
    <mergeCell ref="Y54:AH54"/>
    <mergeCell ref="A65:BL65"/>
    <mergeCell ref="T58:X58"/>
    <mergeCell ref="Y58:AH58"/>
    <mergeCell ref="AI58:AR58"/>
    <mergeCell ref="AS58:BB58"/>
    <mergeCell ref="BC58:BL58"/>
    <mergeCell ref="A64:BQ64"/>
    <mergeCell ref="Y57:AH57"/>
    <mergeCell ref="C58:F58"/>
    <mergeCell ref="G58:S58"/>
    <mergeCell ref="V49:Z49"/>
    <mergeCell ref="AA49:AF49"/>
    <mergeCell ref="BC53:BL53"/>
    <mergeCell ref="AS53:BB53"/>
    <mergeCell ref="AI53:AR53"/>
    <mergeCell ref="Y53:AH53"/>
    <mergeCell ref="AG49:AK49"/>
    <mergeCell ref="AL49:AP49"/>
    <mergeCell ref="AQ49:AV49"/>
    <mergeCell ref="BI49:BQ49"/>
    <mergeCell ref="BA49:BD49"/>
    <mergeCell ref="BE49:BH49"/>
    <mergeCell ref="AW49:AZ49"/>
    <mergeCell ref="A47:P47"/>
    <mergeCell ref="A48:P48"/>
    <mergeCell ref="Q48:U48"/>
    <mergeCell ref="V48:Z48"/>
    <mergeCell ref="AA48:AF48"/>
    <mergeCell ref="AG48:AK48"/>
    <mergeCell ref="AL48:AP48"/>
    <mergeCell ref="AQ48:AV48"/>
    <mergeCell ref="V47:Z47"/>
    <mergeCell ref="Q47:U47"/>
    <mergeCell ref="AQ47:AV47"/>
    <mergeCell ref="AL47:AP47"/>
    <mergeCell ref="AG47:AK47"/>
    <mergeCell ref="AA47:AF47"/>
    <mergeCell ref="BI48:BQ48"/>
    <mergeCell ref="BA46:BD46"/>
    <mergeCell ref="BA47:BD47"/>
    <mergeCell ref="BA48:BD48"/>
    <mergeCell ref="AW48:AZ48"/>
    <mergeCell ref="BE48:BH48"/>
    <mergeCell ref="AQ39:AT39"/>
    <mergeCell ref="AU39:AX39"/>
    <mergeCell ref="AY39:BB39"/>
    <mergeCell ref="AE38:AH38"/>
    <mergeCell ref="AI38:AL38"/>
    <mergeCell ref="AM38:AP38"/>
    <mergeCell ref="AQ38:AT38"/>
    <mergeCell ref="BC39:BF39"/>
    <mergeCell ref="V46:Z46"/>
    <mergeCell ref="A42:BL42"/>
    <mergeCell ref="A43:BL43"/>
    <mergeCell ref="AG45:AV45"/>
    <mergeCell ref="Q45:AF45"/>
    <mergeCell ref="A45:P46"/>
    <mergeCell ref="AQ46:AV46"/>
    <mergeCell ref="Q46:U46"/>
    <mergeCell ref="B39:E39"/>
    <mergeCell ref="AL46:AP46"/>
    <mergeCell ref="AG46:AK46"/>
    <mergeCell ref="AA46:AF46"/>
    <mergeCell ref="AW45:BH45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8:E38"/>
    <mergeCell ref="F38:I38"/>
    <mergeCell ref="AA36:AD36"/>
    <mergeCell ref="J36:Z36"/>
    <mergeCell ref="F36:I36"/>
    <mergeCell ref="B36:E36"/>
    <mergeCell ref="J38:Z38"/>
    <mergeCell ref="AA38:AD38"/>
    <mergeCell ref="AU38:AX38"/>
    <mergeCell ref="AY38:BB38"/>
    <mergeCell ref="B37:E37"/>
    <mergeCell ref="F37:I37"/>
    <mergeCell ref="J37:Z37"/>
    <mergeCell ref="AA37:AD37"/>
    <mergeCell ref="AE37:AH37"/>
    <mergeCell ref="AI37:AL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27:G27"/>
    <mergeCell ref="H27:N27"/>
    <mergeCell ref="AX27:BD27"/>
    <mergeCell ref="AC27:AI27"/>
    <mergeCell ref="AJ27:AP27"/>
    <mergeCell ref="AQ27:AW27"/>
    <mergeCell ref="O27:U27"/>
    <mergeCell ref="A5:BL5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X26:BD26"/>
    <mergeCell ref="AQ26:AW26"/>
    <mergeCell ref="AJ26:AP26"/>
    <mergeCell ref="O25:U25"/>
    <mergeCell ref="H25:N25"/>
    <mergeCell ref="A26:G26"/>
    <mergeCell ref="AC26:AI26"/>
    <mergeCell ref="V26:AB26"/>
    <mergeCell ref="O26:U26"/>
    <mergeCell ref="H26:N26"/>
  </mergeCells>
  <phoneticPr fontId="0" type="noConversion"/>
  <conditionalFormatting sqref="C58:F59 C61:F61 C63:F63">
    <cfRule type="cellIs" dxfId="1" priority="1" stopIfTrue="1" operator="equal">
      <formula>$C57</formula>
    </cfRule>
  </conditionalFormatting>
  <conditionalFormatting sqref="C60:F60 C62:F62">
    <cfRule type="cellIs" dxfId="0" priority="3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КПК0114080</vt:lpstr>
      <vt:lpstr>КПК0114080!Область_печати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2016-08-11T08:18:26Z</cp:lastPrinted>
  <dcterms:created xsi:type="dcterms:W3CDTF">2016-08-10T10:53:25Z</dcterms:created>
  <dcterms:modified xsi:type="dcterms:W3CDTF">2019-09-18T13:06:53Z</dcterms:modified>
</cp:coreProperties>
</file>