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10" sheetId="1" r:id="rId1"/>
  </sheets>
  <definedNames>
    <definedName name="_xlnm.Print_Area" localSheetId="0">КПК0116010!$A$1:$BQ$92</definedName>
  </definedNames>
  <calcPr calcId="145621"/>
</workbook>
</file>

<file path=xl/calcChain.xml><?xml version="1.0" encoding="utf-8"?>
<calcChain xmlns="http://schemas.openxmlformats.org/spreadsheetml/2006/main">
  <c r="BC68" i="1" l="1"/>
  <c r="BC66" i="1"/>
  <c r="BC67" i="1"/>
  <c r="BC64" i="1"/>
  <c r="AQ41" i="1" l="1"/>
  <c r="AQ45" i="1" s="1"/>
  <c r="AM41" i="1"/>
  <c r="AM45" i="1" s="1"/>
  <c r="AE41" i="1"/>
  <c r="AA41" i="1"/>
  <c r="AE45" i="1"/>
  <c r="BC42" i="1"/>
  <c r="AY42" i="1"/>
  <c r="AU42" i="1"/>
  <c r="AI42" i="1"/>
  <c r="BC43" i="1"/>
  <c r="AY43" i="1"/>
  <c r="AU43" i="1"/>
  <c r="AI43" i="1"/>
  <c r="AX30" i="1"/>
  <c r="AQ30" i="1"/>
  <c r="AJ30" i="1"/>
  <c r="O30" i="1"/>
  <c r="AX29" i="1"/>
  <c r="AQ29" i="1"/>
  <c r="AJ29" i="1"/>
  <c r="O29" i="1"/>
  <c r="AI44" i="1"/>
  <c r="BN79" i="1"/>
  <c r="BB79" i="1"/>
  <c r="AP79" i="1"/>
  <c r="AD79" i="1"/>
  <c r="BC65" i="1"/>
  <c r="BC63" i="1"/>
  <c r="BC62" i="1"/>
  <c r="BA55" i="1"/>
  <c r="AW55" i="1"/>
  <c r="AQ55" i="1"/>
  <c r="AA55" i="1"/>
  <c r="BC44" i="1"/>
  <c r="AY44" i="1"/>
  <c r="AU44" i="1"/>
  <c r="AX28" i="1"/>
  <c r="AQ28" i="1"/>
  <c r="AJ28" i="1"/>
  <c r="O28" i="1"/>
  <c r="AY41" i="1" l="1"/>
  <c r="AI41" i="1"/>
  <c r="AA45" i="1"/>
  <c r="AY45" i="1" s="1"/>
  <c r="BC45" i="1"/>
  <c r="AU41" i="1"/>
  <c r="BC41" i="1"/>
  <c r="BG41" i="1" s="1"/>
  <c r="AU45" i="1"/>
  <c r="BG43" i="1"/>
  <c r="BG42" i="1"/>
  <c r="BE30" i="1"/>
  <c r="BE29" i="1"/>
  <c r="BG44" i="1"/>
  <c r="BE28" i="1"/>
  <c r="BE55" i="1"/>
  <c r="BG45" i="1" l="1"/>
  <c r="AI45" i="1"/>
</calcChain>
</file>

<file path=xl/sharedStrings.xml><?xml version="1.0" encoding="utf-8"?>
<sst xmlns="http://schemas.openxmlformats.org/spreadsheetml/2006/main" count="217" uniqueCount="121">
  <si>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</si>
  <si>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</si>
  <si>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</si>
  <si>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</si>
  <si>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</si>
  <si>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</si>
  <si>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</si>
  <si>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</si>
  <si>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</si>
  <si>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</si>
  <si>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</si>
  <si>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</si>
  <si>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</si>
  <si>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</si>
  <si>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</si>
  <si>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</si>
  <si>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</si>
  <si>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</si>
  <si>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</si>
  <si>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</si>
  <si>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</si>
  <si>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</si>
  <si>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</si>
  <si>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</si>
  <si>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</si>
  <si>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</si>
  <si>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</si>
  <si>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</si>
  <si>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</si>
  <si>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</si>
  <si>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</si>
  <si>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</si>
  <si>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</si>
  <si>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</si>
  <si>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</si>
  <si>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</si>
  <si>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</si>
  <si>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</si>
  <si>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</si>
  <si>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</si>
  <si>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</si>
  <si>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</si>
  <si>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</si>
  <si>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</si>
  <si>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</si>
  <si>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</si>
  <si>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</si>
  <si>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</si>
  <si>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</si>
  <si>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</si>
  <si>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</si>
  <si>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</si>
  <si>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</si>
  <si>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</si>
  <si>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</si>
  <si>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</si>
  <si>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</si>
  <si>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</si>
  <si>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</si>
  <si>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</si>
  <si>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</si>
  <si>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</si>
  <si>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</si>
  <si>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</si>
  <si>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</si>
  <si>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</si>
  <si>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</si>
  <si>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</si>
  <si>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</si>
  <si>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</si>
  <si>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</si>
  <si>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</si>
  <si>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</si>
  <si>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</si>
  <si>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</si>
  <si>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</si>
  <si>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</si>
  <si>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</si>
  <si>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</si>
  <si>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</si>
  <si>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</si>
  <si>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</si>
  <si>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</si>
  <si>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6014</t>
  </si>
  <si>
    <t>Забезпечення збору та вивезення сміття і відходів</t>
  </si>
  <si>
    <t>0116014</t>
  </si>
  <si>
    <t>Забезпечення санітарної очистки території</t>
  </si>
  <si>
    <t/>
  </si>
  <si>
    <t>Усього</t>
  </si>
  <si>
    <t>Продукту</t>
  </si>
  <si>
    <t>од.</t>
  </si>
  <si>
    <t>розрахунок</t>
  </si>
  <si>
    <t>Ефективності</t>
  </si>
  <si>
    <t>тис.грн.</t>
  </si>
  <si>
    <t>рішення сесії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</si>
  <si>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</si>
  <si>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</si>
  <si>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</si>
  <si>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</si>
  <si>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</si>
  <si>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</si>
  <si>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</si>
  <si>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</si>
  <si>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0116010</t>
  </si>
  <si>
    <t>Утримання та ефективна експлуатація об`єктів житлово-комунального господарства</t>
  </si>
  <si>
    <t>Сторожинецька міська рада</t>
  </si>
  <si>
    <t>0100000/'0110000</t>
  </si>
  <si>
    <t>6010</t>
  </si>
  <si>
    <t>0116011</t>
  </si>
  <si>
    <t>6011</t>
  </si>
  <si>
    <t>Експлуатація та технічне обслуговування житлового фонду</t>
  </si>
  <si>
    <t>0116013</t>
  </si>
  <si>
    <t>6013</t>
  </si>
  <si>
    <t>Забезпечення діяльності водопровідно-каналізаційного господарства</t>
  </si>
  <si>
    <t>кількість підприємств які потребують підтримки</t>
  </si>
  <si>
    <t>Видатки на забезпечення діяльності водопровідно – каналізаційного господарства</t>
  </si>
  <si>
    <t>0116010 - Забезпечення збору та вивезення сміття і відходів</t>
  </si>
  <si>
    <t>Витрати на фінансову підтримку житлово –
експлуатаційного господарства</t>
  </si>
  <si>
    <t>обсяг видатків на вивезення ТВП</t>
  </si>
  <si>
    <t>на           31.12. 2018  року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</si>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</sst>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3" fillId="0" borderId="3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2"/>
  <sheetViews>
    <sheetView tabSelected="1" topLeftCell="A2" zoomScaleNormal="100" workbookViewId="0">
      <selection activeCell="BV67" sqref="BV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59" t="s">
        <v>24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15.95" customHeight="1" x14ac:dyDescent="0.2"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4" ht="14.1" customHeight="1" x14ac:dyDescent="0.2"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 ht="9.75" hidden="1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9.75" hidden="1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</row>
    <row r="7" spans="1:64" ht="9.75" hidden="1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ht="9.75" hidden="1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8.25" hidden="1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1" spans="1:64" ht="15.75" customHeight="1" x14ac:dyDescent="0.2">
      <c r="A11" s="98" t="s">
        <v>67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 x14ac:dyDescent="0.2">
      <c r="A12" s="98" t="s">
        <v>25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0" t="s">
        <v>119</v>
      </c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63" t="s">
        <v>95</v>
      </c>
      <c r="C14" s="64"/>
      <c r="D14" s="64"/>
      <c r="E14" s="64"/>
      <c r="F14" s="64"/>
      <c r="G14" s="64"/>
      <c r="H14" s="64"/>
      <c r="I14" s="64"/>
      <c r="J14" s="64"/>
      <c r="K14" s="64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 x14ac:dyDescent="0.2">
      <c r="A15" s="99" t="s">
        <v>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 t="s">
        <v>1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</row>
    <row r="16" spans="1:64" ht="27.95" customHeight="1" x14ac:dyDescent="0.2">
      <c r="A16" s="4" t="s">
        <v>27</v>
      </c>
      <c r="B16" s="63" t="s">
        <v>106</v>
      </c>
      <c r="C16" s="64"/>
      <c r="D16" s="64"/>
      <c r="E16" s="64"/>
      <c r="F16" s="64"/>
      <c r="G16" s="64"/>
      <c r="H16" s="64"/>
      <c r="I16" s="64"/>
      <c r="J16" s="64"/>
      <c r="K16" s="64"/>
      <c r="L16" s="34" t="s">
        <v>105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15.95" customHeight="1" x14ac:dyDescent="0.2">
      <c r="A17" s="99" t="s">
        <v>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 t="s">
        <v>2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</row>
    <row r="18" spans="1:79" ht="27.95" customHeight="1" x14ac:dyDescent="0.2">
      <c r="A18" s="4" t="s">
        <v>28</v>
      </c>
      <c r="B18" s="63" t="s">
        <v>103</v>
      </c>
      <c r="C18" s="64"/>
      <c r="D18" s="64"/>
      <c r="E18" s="64"/>
      <c r="F18" s="64"/>
      <c r="G18" s="64"/>
      <c r="H18" s="64"/>
      <c r="I18" s="64"/>
      <c r="J18" s="64"/>
      <c r="K18" s="64"/>
      <c r="M18" s="61" t="s">
        <v>87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C18" s="34" t="s">
        <v>104</v>
      </c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32.1" customHeight="1" x14ac:dyDescent="0.2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 t="s">
        <v>29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 t="s">
        <v>3</v>
      </c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</row>
    <row r="21" spans="1:79" ht="15.75" customHeight="1" x14ac:dyDescent="0.2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:79" ht="15" customHeight="1" x14ac:dyDescent="0.2">
      <c r="A22" s="91" t="s">
        <v>101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4" spans="1:79" ht="27.95" customHeight="1" x14ac:dyDescent="0.2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 x14ac:dyDescent="0.2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 x14ac:dyDescent="0.2">
      <c r="A27" s="29" t="s">
        <v>78</v>
      </c>
      <c r="B27" s="29"/>
      <c r="C27" s="29"/>
      <c r="D27" s="29"/>
      <c r="E27" s="29"/>
      <c r="F27" s="29"/>
      <c r="G27" s="29"/>
      <c r="H27" s="29" t="s">
        <v>79</v>
      </c>
      <c r="I27" s="29"/>
      <c r="J27" s="29"/>
      <c r="K27" s="29"/>
      <c r="L27" s="29"/>
      <c r="M27" s="29"/>
      <c r="N27" s="29"/>
      <c r="O27" s="94" t="s">
        <v>50</v>
      </c>
      <c r="P27" s="18"/>
      <c r="Q27" s="18"/>
      <c r="R27" s="18"/>
      <c r="S27" s="18"/>
      <c r="T27" s="18"/>
      <c r="U27" s="18"/>
      <c r="V27" s="29" t="s">
        <v>48</v>
      </c>
      <c r="W27" s="29"/>
      <c r="X27" s="29"/>
      <c r="Y27" s="29"/>
      <c r="Z27" s="29"/>
      <c r="AA27" s="29"/>
      <c r="AB27" s="29"/>
      <c r="AC27" s="29" t="s">
        <v>49</v>
      </c>
      <c r="AD27" s="29"/>
      <c r="AE27" s="29"/>
      <c r="AF27" s="29"/>
      <c r="AG27" s="29"/>
      <c r="AH27" s="29"/>
      <c r="AI27" s="29"/>
      <c r="AJ27" s="94" t="s">
        <v>50</v>
      </c>
      <c r="AK27" s="18"/>
      <c r="AL27" s="18"/>
      <c r="AM27" s="18"/>
      <c r="AN27" s="18"/>
      <c r="AO27" s="18"/>
      <c r="AP27" s="18"/>
      <c r="AQ27" s="14" t="s">
        <v>51</v>
      </c>
      <c r="AR27" s="29"/>
      <c r="AS27" s="29"/>
      <c r="AT27" s="29"/>
      <c r="AU27" s="29"/>
      <c r="AV27" s="29"/>
      <c r="AW27" s="29"/>
      <c r="AX27" s="14" t="s">
        <v>51</v>
      </c>
      <c r="AY27" s="29"/>
      <c r="AZ27" s="29"/>
      <c r="BA27" s="29"/>
      <c r="BB27" s="29"/>
      <c r="BC27" s="29"/>
      <c r="BD27" s="29"/>
      <c r="BE27" s="18" t="s">
        <v>50</v>
      </c>
      <c r="BF27" s="18"/>
      <c r="BG27" s="18"/>
      <c r="BH27" s="18"/>
      <c r="BI27" s="18"/>
      <c r="BJ27" s="18"/>
      <c r="BK27" s="18"/>
      <c r="BL27" s="18"/>
      <c r="CA27" s="1" t="s">
        <v>68</v>
      </c>
    </row>
    <row r="28" spans="1:79" ht="15.75" x14ac:dyDescent="0.2">
      <c r="A28" s="13">
        <v>10.199999999999999</v>
      </c>
      <c r="B28" s="13"/>
      <c r="C28" s="13"/>
      <c r="D28" s="13"/>
      <c r="E28" s="13"/>
      <c r="F28" s="13"/>
      <c r="G28" s="13"/>
      <c r="H28" s="13">
        <v>54.3</v>
      </c>
      <c r="I28" s="13"/>
      <c r="J28" s="13"/>
      <c r="K28" s="13"/>
      <c r="L28" s="13"/>
      <c r="M28" s="13"/>
      <c r="N28" s="13"/>
      <c r="O28" s="13">
        <f>A28+H28</f>
        <v>64.5</v>
      </c>
      <c r="P28" s="13"/>
      <c r="Q28" s="13"/>
      <c r="R28" s="13"/>
      <c r="S28" s="13"/>
      <c r="T28" s="13"/>
      <c r="U28" s="13"/>
      <c r="V28" s="13">
        <v>10.199999999999999</v>
      </c>
      <c r="W28" s="13"/>
      <c r="X28" s="13"/>
      <c r="Y28" s="13"/>
      <c r="Z28" s="13"/>
      <c r="AA28" s="13"/>
      <c r="AB28" s="13"/>
      <c r="AC28" s="13">
        <v>54.3</v>
      </c>
      <c r="AD28" s="13"/>
      <c r="AE28" s="13"/>
      <c r="AF28" s="13"/>
      <c r="AG28" s="13"/>
      <c r="AH28" s="13"/>
      <c r="AI28" s="13"/>
      <c r="AJ28" s="13">
        <f>V28+AC28</f>
        <v>64.5</v>
      </c>
      <c r="AK28" s="13"/>
      <c r="AL28" s="13"/>
      <c r="AM28" s="13"/>
      <c r="AN28" s="13"/>
      <c r="AO28" s="13"/>
      <c r="AP28" s="13"/>
      <c r="AQ28" s="13">
        <f>V28-A28</f>
        <v>0</v>
      </c>
      <c r="AR28" s="13"/>
      <c r="AS28" s="13"/>
      <c r="AT28" s="13"/>
      <c r="AU28" s="13"/>
      <c r="AV28" s="13"/>
      <c r="AW28" s="13"/>
      <c r="AX28" s="13">
        <f>AC28-H28</f>
        <v>0</v>
      </c>
      <c r="AY28" s="13"/>
      <c r="AZ28" s="13"/>
      <c r="BA28" s="13"/>
      <c r="BB28" s="13"/>
      <c r="BC28" s="13"/>
      <c r="BD28" s="13"/>
      <c r="BE28" s="13">
        <f>AQ28+AX28</f>
        <v>0</v>
      </c>
      <c r="BF28" s="13"/>
      <c r="BG28" s="13"/>
      <c r="BH28" s="13"/>
      <c r="BI28" s="13"/>
      <c r="BJ28" s="13"/>
      <c r="BK28" s="13"/>
      <c r="BL28" s="13"/>
      <c r="CA28" s="1" t="s">
        <v>69</v>
      </c>
    </row>
    <row r="29" spans="1:79" ht="15.75" x14ac:dyDescent="0.2">
      <c r="A29" s="13">
        <v>21.5</v>
      </c>
      <c r="B29" s="13"/>
      <c r="C29" s="13"/>
      <c r="D29" s="13"/>
      <c r="E29" s="13"/>
      <c r="F29" s="13"/>
      <c r="G29" s="13"/>
      <c r="H29" s="13">
        <v>285.3</v>
      </c>
      <c r="I29" s="13"/>
      <c r="J29" s="13"/>
      <c r="K29" s="13"/>
      <c r="L29" s="13"/>
      <c r="M29" s="13"/>
      <c r="N29" s="13"/>
      <c r="O29" s="13">
        <f>A29+H29</f>
        <v>306.8</v>
      </c>
      <c r="P29" s="13"/>
      <c r="Q29" s="13"/>
      <c r="R29" s="13"/>
      <c r="S29" s="13"/>
      <c r="T29" s="13"/>
      <c r="U29" s="13"/>
      <c r="V29" s="13">
        <v>21.5</v>
      </c>
      <c r="W29" s="13"/>
      <c r="X29" s="13"/>
      <c r="Y29" s="13"/>
      <c r="Z29" s="13"/>
      <c r="AA29" s="13"/>
      <c r="AB29" s="13"/>
      <c r="AC29" s="13">
        <v>285.3</v>
      </c>
      <c r="AD29" s="13"/>
      <c r="AE29" s="13"/>
      <c r="AF29" s="13"/>
      <c r="AG29" s="13"/>
      <c r="AH29" s="13"/>
      <c r="AI29" s="13"/>
      <c r="AJ29" s="13">
        <f>V29+AC29</f>
        <v>306.8</v>
      </c>
      <c r="AK29" s="13"/>
      <c r="AL29" s="13"/>
      <c r="AM29" s="13"/>
      <c r="AN29" s="13"/>
      <c r="AO29" s="13"/>
      <c r="AP29" s="13"/>
      <c r="AQ29" s="13">
        <f>V29-A29</f>
        <v>0</v>
      </c>
      <c r="AR29" s="13"/>
      <c r="AS29" s="13"/>
      <c r="AT29" s="13"/>
      <c r="AU29" s="13"/>
      <c r="AV29" s="13"/>
      <c r="AW29" s="13"/>
      <c r="AX29" s="13">
        <f>AC29-H29</f>
        <v>0</v>
      </c>
      <c r="AY29" s="13"/>
      <c r="AZ29" s="13"/>
      <c r="BA29" s="13"/>
      <c r="BB29" s="13"/>
      <c r="BC29" s="13"/>
      <c r="BD29" s="13"/>
      <c r="BE29" s="13">
        <f>AQ29+AX29</f>
        <v>0</v>
      </c>
      <c r="BF29" s="13"/>
      <c r="BG29" s="13"/>
      <c r="BH29" s="13"/>
      <c r="BI29" s="13"/>
      <c r="BJ29" s="13"/>
      <c r="BK29" s="13"/>
      <c r="BL29" s="13"/>
      <c r="CA29" s="1" t="s">
        <v>69</v>
      </c>
    </row>
    <row r="30" spans="1:79" ht="15.75" x14ac:dyDescent="0.2">
      <c r="A30" s="13">
        <v>412.8</v>
      </c>
      <c r="B30" s="13"/>
      <c r="C30" s="13"/>
      <c r="D30" s="13"/>
      <c r="E30" s="13"/>
      <c r="F30" s="13"/>
      <c r="G30" s="13"/>
      <c r="H30" s="13">
        <v>0</v>
      </c>
      <c r="I30" s="13"/>
      <c r="J30" s="13"/>
      <c r="K30" s="13"/>
      <c r="L30" s="13"/>
      <c r="M30" s="13"/>
      <c r="N30" s="13"/>
      <c r="O30" s="13">
        <f>A30+H30</f>
        <v>412.8</v>
      </c>
      <c r="P30" s="13"/>
      <c r="Q30" s="13"/>
      <c r="R30" s="13"/>
      <c r="S30" s="13"/>
      <c r="T30" s="13"/>
      <c r="U30" s="13"/>
      <c r="V30" s="13">
        <v>412.8</v>
      </c>
      <c r="W30" s="13"/>
      <c r="X30" s="13"/>
      <c r="Y30" s="13"/>
      <c r="Z30" s="13"/>
      <c r="AA30" s="13"/>
      <c r="AB30" s="13"/>
      <c r="AC30" s="13">
        <v>0</v>
      </c>
      <c r="AD30" s="13"/>
      <c r="AE30" s="13"/>
      <c r="AF30" s="13"/>
      <c r="AG30" s="13"/>
      <c r="AH30" s="13"/>
      <c r="AI30" s="13"/>
      <c r="AJ30" s="13">
        <f>V30+AC30</f>
        <v>412.8</v>
      </c>
      <c r="AK30" s="13"/>
      <c r="AL30" s="13"/>
      <c r="AM30" s="13"/>
      <c r="AN30" s="13"/>
      <c r="AO30" s="13"/>
      <c r="AP30" s="13"/>
      <c r="AQ30" s="13">
        <f>V30-A30</f>
        <v>0</v>
      </c>
      <c r="AR30" s="13"/>
      <c r="AS30" s="13"/>
      <c r="AT30" s="13"/>
      <c r="AU30" s="13"/>
      <c r="AV30" s="13"/>
      <c r="AW30" s="13"/>
      <c r="AX30" s="13">
        <f>AC30-H30</f>
        <v>0</v>
      </c>
      <c r="AY30" s="13"/>
      <c r="AZ30" s="13"/>
      <c r="BA30" s="13"/>
      <c r="BB30" s="13"/>
      <c r="BC30" s="13"/>
      <c r="BD30" s="13"/>
      <c r="BE30" s="13">
        <f>AQ30+AX30</f>
        <v>0</v>
      </c>
      <c r="BF30" s="13"/>
      <c r="BG30" s="13"/>
      <c r="BH30" s="13"/>
      <c r="BI30" s="13"/>
      <c r="BJ30" s="13"/>
      <c r="BK30" s="13"/>
      <c r="BL30" s="13"/>
      <c r="CA30" s="1" t="s">
        <v>69</v>
      </c>
    </row>
    <row r="31" spans="1:79" ht="15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4" spans="1:79" ht="15.75" customHeight="1" x14ac:dyDescent="0.2">
      <c r="A34" s="95" t="s">
        <v>11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15" customHeight="1" x14ac:dyDescent="0.2">
      <c r="A35" s="91" t="s">
        <v>102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7" spans="1:79" ht="48" customHeight="1" x14ac:dyDescent="0.2">
      <c r="A37" s="19" t="s">
        <v>15</v>
      </c>
      <c r="B37" s="19" t="s">
        <v>14</v>
      </c>
      <c r="C37" s="19"/>
      <c r="D37" s="19"/>
      <c r="E37" s="19"/>
      <c r="F37" s="19" t="s">
        <v>30</v>
      </c>
      <c r="G37" s="19"/>
      <c r="H37" s="19"/>
      <c r="I37" s="19"/>
      <c r="J37" s="19" t="s">
        <v>40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 t="s">
        <v>13</v>
      </c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 t="s">
        <v>12</v>
      </c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 t="s">
        <v>5</v>
      </c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 t="s">
        <v>80</v>
      </c>
      <c r="BL37" s="19"/>
      <c r="BM37" s="19"/>
      <c r="BN37" s="19"/>
      <c r="BO37" s="19"/>
      <c r="BP37" s="19"/>
      <c r="BQ37" s="19"/>
    </row>
    <row r="38" spans="1:79" ht="29.1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 t="s">
        <v>10</v>
      </c>
      <c r="AB38" s="19"/>
      <c r="AC38" s="19"/>
      <c r="AD38" s="19"/>
      <c r="AE38" s="19" t="s">
        <v>9</v>
      </c>
      <c r="AF38" s="19"/>
      <c r="AG38" s="19"/>
      <c r="AH38" s="19"/>
      <c r="AI38" s="19" t="s">
        <v>8</v>
      </c>
      <c r="AJ38" s="19"/>
      <c r="AK38" s="19"/>
      <c r="AL38" s="19"/>
      <c r="AM38" s="19" t="s">
        <v>10</v>
      </c>
      <c r="AN38" s="19"/>
      <c r="AO38" s="19"/>
      <c r="AP38" s="19"/>
      <c r="AQ38" s="19" t="s">
        <v>9</v>
      </c>
      <c r="AR38" s="19"/>
      <c r="AS38" s="19"/>
      <c r="AT38" s="19"/>
      <c r="AU38" s="19" t="s">
        <v>8</v>
      </c>
      <c r="AV38" s="19"/>
      <c r="AW38" s="19"/>
      <c r="AX38" s="19"/>
      <c r="AY38" s="19" t="s">
        <v>10</v>
      </c>
      <c r="AZ38" s="19"/>
      <c r="BA38" s="19"/>
      <c r="BB38" s="19"/>
      <c r="BC38" s="19" t="s">
        <v>9</v>
      </c>
      <c r="BD38" s="19"/>
      <c r="BE38" s="19"/>
      <c r="BF38" s="19"/>
      <c r="BG38" s="19" t="s">
        <v>8</v>
      </c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.95" customHeight="1" x14ac:dyDescent="0.2">
      <c r="A39" s="7">
        <v>1</v>
      </c>
      <c r="B39" s="19">
        <v>2</v>
      </c>
      <c r="C39" s="19"/>
      <c r="D39" s="19"/>
      <c r="E39" s="19"/>
      <c r="F39" s="19">
        <v>3</v>
      </c>
      <c r="G39" s="19"/>
      <c r="H39" s="19"/>
      <c r="I39" s="19"/>
      <c r="J39" s="19">
        <v>4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>
        <v>5</v>
      </c>
      <c r="AB39" s="19"/>
      <c r="AC39" s="19"/>
      <c r="AD39" s="19"/>
      <c r="AE39" s="19">
        <v>6</v>
      </c>
      <c r="AF39" s="19"/>
      <c r="AG39" s="19"/>
      <c r="AH39" s="19"/>
      <c r="AI39" s="19">
        <v>7</v>
      </c>
      <c r="AJ39" s="19"/>
      <c r="AK39" s="19"/>
      <c r="AL39" s="19"/>
      <c r="AM39" s="19">
        <v>8</v>
      </c>
      <c r="AN39" s="19"/>
      <c r="AO39" s="19"/>
      <c r="AP39" s="19"/>
      <c r="AQ39" s="19">
        <v>9</v>
      </c>
      <c r="AR39" s="19"/>
      <c r="AS39" s="19"/>
      <c r="AT39" s="19"/>
      <c r="AU39" s="19">
        <v>10</v>
      </c>
      <c r="AV39" s="19"/>
      <c r="AW39" s="19"/>
      <c r="AX39" s="19"/>
      <c r="AY39" s="19">
        <v>11</v>
      </c>
      <c r="AZ39" s="19"/>
      <c r="BA39" s="19"/>
      <c r="BB39" s="19"/>
      <c r="BC39" s="19">
        <v>12</v>
      </c>
      <c r="BD39" s="19"/>
      <c r="BE39" s="19"/>
      <c r="BF39" s="19"/>
      <c r="BG39" s="19">
        <v>13</v>
      </c>
      <c r="BH39" s="19"/>
      <c r="BI39" s="19"/>
      <c r="BJ39" s="19"/>
      <c r="BK39" s="19">
        <v>14</v>
      </c>
      <c r="BL39" s="19"/>
      <c r="BM39" s="19"/>
      <c r="BN39" s="19"/>
      <c r="BO39" s="19"/>
      <c r="BP39" s="19"/>
      <c r="BQ39" s="19"/>
    </row>
    <row r="40" spans="1:79" ht="15.75" hidden="1" customHeight="1" x14ac:dyDescent="0.2">
      <c r="A40" s="8" t="s">
        <v>52</v>
      </c>
      <c r="B40" s="52" t="s">
        <v>53</v>
      </c>
      <c r="C40" s="52"/>
      <c r="D40" s="52"/>
      <c r="E40" s="52"/>
      <c r="F40" s="52" t="s">
        <v>54</v>
      </c>
      <c r="G40" s="52"/>
      <c r="H40" s="52"/>
      <c r="I40" s="52"/>
      <c r="J40" s="26" t="s">
        <v>55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9" t="s">
        <v>47</v>
      </c>
      <c r="AB40" s="29"/>
      <c r="AC40" s="29"/>
      <c r="AD40" s="29"/>
      <c r="AE40" s="29" t="s">
        <v>46</v>
      </c>
      <c r="AF40" s="29"/>
      <c r="AG40" s="29"/>
      <c r="AH40" s="29"/>
      <c r="AI40" s="94" t="s">
        <v>62</v>
      </c>
      <c r="AJ40" s="18"/>
      <c r="AK40" s="18"/>
      <c r="AL40" s="18"/>
      <c r="AM40" s="29" t="s">
        <v>48</v>
      </c>
      <c r="AN40" s="29"/>
      <c r="AO40" s="29"/>
      <c r="AP40" s="29"/>
      <c r="AQ40" s="29" t="s">
        <v>49</v>
      </c>
      <c r="AR40" s="29"/>
      <c r="AS40" s="29"/>
      <c r="AT40" s="29"/>
      <c r="AU40" s="94" t="s">
        <v>62</v>
      </c>
      <c r="AV40" s="18"/>
      <c r="AW40" s="18"/>
      <c r="AX40" s="18"/>
      <c r="AY40" s="14" t="s">
        <v>63</v>
      </c>
      <c r="AZ40" s="29"/>
      <c r="BA40" s="29"/>
      <c r="BB40" s="29"/>
      <c r="BC40" s="14" t="s">
        <v>63</v>
      </c>
      <c r="BD40" s="29"/>
      <c r="BE40" s="29"/>
      <c r="BF40" s="29"/>
      <c r="BG40" s="18" t="s">
        <v>62</v>
      </c>
      <c r="BH40" s="18"/>
      <c r="BI40" s="18"/>
      <c r="BJ40" s="18"/>
      <c r="BK40" s="26" t="s">
        <v>81</v>
      </c>
      <c r="BL40" s="26"/>
      <c r="BM40" s="26"/>
      <c r="BN40" s="26"/>
      <c r="BO40" s="26"/>
      <c r="BP40" s="26"/>
      <c r="BQ40" s="26"/>
      <c r="CA40" s="1" t="s">
        <v>70</v>
      </c>
    </row>
    <row r="41" spans="1:79" s="11" customFormat="1" ht="31.5" customHeight="1" x14ac:dyDescent="0.2">
      <c r="A41" s="10">
        <v>1</v>
      </c>
      <c r="B41" s="96" t="s">
        <v>103</v>
      </c>
      <c r="C41" s="47"/>
      <c r="D41" s="47"/>
      <c r="E41" s="48"/>
      <c r="F41" s="54" t="s">
        <v>107</v>
      </c>
      <c r="G41" s="55"/>
      <c r="H41" s="55"/>
      <c r="I41" s="55"/>
      <c r="J41" s="56" t="s">
        <v>84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16">
        <f>AA42+AA43+AA44</f>
        <v>444.5</v>
      </c>
      <c r="AB41" s="16"/>
      <c r="AC41" s="16"/>
      <c r="AD41" s="16"/>
      <c r="AE41" s="16">
        <f>AE42+AE43+AE44</f>
        <v>339.6</v>
      </c>
      <c r="AF41" s="16"/>
      <c r="AG41" s="16"/>
      <c r="AH41" s="16"/>
      <c r="AI41" s="16">
        <f>AA41+AE41</f>
        <v>784.1</v>
      </c>
      <c r="AJ41" s="16"/>
      <c r="AK41" s="16"/>
      <c r="AL41" s="16"/>
      <c r="AM41" s="16">
        <f>AM42+AM43+AM44</f>
        <v>444.5</v>
      </c>
      <c r="AN41" s="16"/>
      <c r="AO41" s="16"/>
      <c r="AP41" s="16"/>
      <c r="AQ41" s="16">
        <f>AQ42+AQ43+AQ44</f>
        <v>339.6</v>
      </c>
      <c r="AR41" s="16"/>
      <c r="AS41" s="16"/>
      <c r="AT41" s="16"/>
      <c r="AU41" s="16">
        <f>AM41+AQ41</f>
        <v>784.1</v>
      </c>
      <c r="AV41" s="16"/>
      <c r="AW41" s="16"/>
      <c r="AX41" s="16"/>
      <c r="AY41" s="16">
        <f>AM41-AA41</f>
        <v>0</v>
      </c>
      <c r="AZ41" s="16"/>
      <c r="BA41" s="16"/>
      <c r="BB41" s="16"/>
      <c r="BC41" s="16">
        <f>AQ41-AE41</f>
        <v>0</v>
      </c>
      <c r="BD41" s="16"/>
      <c r="BE41" s="16"/>
      <c r="BF41" s="16"/>
      <c r="BG41" s="16">
        <f>AY41+BC41</f>
        <v>0</v>
      </c>
      <c r="BH41" s="16"/>
      <c r="BI41" s="16"/>
      <c r="BJ41" s="16"/>
      <c r="BK41" s="27"/>
      <c r="BL41" s="27"/>
      <c r="BM41" s="27"/>
      <c r="BN41" s="27"/>
      <c r="BO41" s="27"/>
      <c r="BP41" s="27"/>
      <c r="BQ41" s="27"/>
      <c r="CA41" s="11" t="s">
        <v>71</v>
      </c>
    </row>
    <row r="42" spans="1:79" ht="31.5" customHeight="1" x14ac:dyDescent="0.2">
      <c r="A42" s="7">
        <v>2</v>
      </c>
      <c r="B42" s="101" t="s">
        <v>108</v>
      </c>
      <c r="C42" s="102"/>
      <c r="D42" s="102"/>
      <c r="E42" s="103"/>
      <c r="F42" s="104" t="s">
        <v>109</v>
      </c>
      <c r="G42" s="105"/>
      <c r="H42" s="105"/>
      <c r="I42" s="105"/>
      <c r="J42" s="23" t="s">
        <v>110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13">
        <v>10.199999999999999</v>
      </c>
      <c r="AB42" s="13"/>
      <c r="AC42" s="13"/>
      <c r="AD42" s="13"/>
      <c r="AE42" s="13">
        <v>54.3</v>
      </c>
      <c r="AF42" s="13"/>
      <c r="AG42" s="13"/>
      <c r="AH42" s="13"/>
      <c r="AI42" s="13">
        <f>AA42+AE42</f>
        <v>64.5</v>
      </c>
      <c r="AJ42" s="13"/>
      <c r="AK42" s="13"/>
      <c r="AL42" s="13"/>
      <c r="AM42" s="13">
        <v>10.199999999999999</v>
      </c>
      <c r="AN42" s="13"/>
      <c r="AO42" s="13"/>
      <c r="AP42" s="13"/>
      <c r="AQ42" s="13">
        <v>54.3</v>
      </c>
      <c r="AR42" s="13"/>
      <c r="AS42" s="13"/>
      <c r="AT42" s="13"/>
      <c r="AU42" s="13">
        <f>AM42+AQ42</f>
        <v>64.5</v>
      </c>
      <c r="AV42" s="13"/>
      <c r="AW42" s="13"/>
      <c r="AX42" s="13"/>
      <c r="AY42" s="13">
        <f>AM42-AA42</f>
        <v>0</v>
      </c>
      <c r="AZ42" s="13"/>
      <c r="BA42" s="13"/>
      <c r="BB42" s="13"/>
      <c r="BC42" s="13">
        <f>AQ42-AE42</f>
        <v>0</v>
      </c>
      <c r="BD42" s="13"/>
      <c r="BE42" s="13"/>
      <c r="BF42" s="13"/>
      <c r="BG42" s="13">
        <f>AY42+BC42</f>
        <v>0</v>
      </c>
      <c r="BH42" s="13"/>
      <c r="BI42" s="13"/>
      <c r="BJ42" s="13"/>
      <c r="BK42" s="100"/>
      <c r="BL42" s="100"/>
      <c r="BM42" s="100"/>
      <c r="BN42" s="100"/>
      <c r="BO42" s="100"/>
      <c r="BP42" s="100"/>
      <c r="BQ42" s="100"/>
    </row>
    <row r="43" spans="1:79" ht="30.75" customHeight="1" x14ac:dyDescent="0.2">
      <c r="A43" s="7">
        <v>3</v>
      </c>
      <c r="B43" s="101" t="s">
        <v>111</v>
      </c>
      <c r="C43" s="102"/>
      <c r="D43" s="102"/>
      <c r="E43" s="103"/>
      <c r="F43" s="104" t="s">
        <v>112</v>
      </c>
      <c r="G43" s="105"/>
      <c r="H43" s="105"/>
      <c r="I43" s="105"/>
      <c r="J43" s="23" t="s">
        <v>113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/>
      <c r="AA43" s="13">
        <v>21.5</v>
      </c>
      <c r="AB43" s="13"/>
      <c r="AC43" s="13"/>
      <c r="AD43" s="13"/>
      <c r="AE43" s="13">
        <v>285.3</v>
      </c>
      <c r="AF43" s="13"/>
      <c r="AG43" s="13"/>
      <c r="AH43" s="13"/>
      <c r="AI43" s="13">
        <f>AA43+AE43</f>
        <v>306.8</v>
      </c>
      <c r="AJ43" s="13"/>
      <c r="AK43" s="13"/>
      <c r="AL43" s="13"/>
      <c r="AM43" s="13">
        <v>21.5</v>
      </c>
      <c r="AN43" s="13"/>
      <c r="AO43" s="13"/>
      <c r="AP43" s="13"/>
      <c r="AQ43" s="13">
        <v>285.3</v>
      </c>
      <c r="AR43" s="13"/>
      <c r="AS43" s="13"/>
      <c r="AT43" s="13"/>
      <c r="AU43" s="13">
        <f>AM43+AQ43</f>
        <v>306.8</v>
      </c>
      <c r="AV43" s="13"/>
      <c r="AW43" s="13"/>
      <c r="AX43" s="13"/>
      <c r="AY43" s="13">
        <f>AM43-AA43</f>
        <v>0</v>
      </c>
      <c r="AZ43" s="13"/>
      <c r="BA43" s="13"/>
      <c r="BB43" s="13"/>
      <c r="BC43" s="13">
        <f>AQ43-AE43</f>
        <v>0</v>
      </c>
      <c r="BD43" s="13"/>
      <c r="BE43" s="13"/>
      <c r="BF43" s="13"/>
      <c r="BG43" s="13">
        <f>AY43+BC43</f>
        <v>0</v>
      </c>
      <c r="BH43" s="13"/>
      <c r="BI43" s="13"/>
      <c r="BJ43" s="13"/>
      <c r="BK43" s="100"/>
      <c r="BL43" s="100"/>
      <c r="BM43" s="100"/>
      <c r="BN43" s="100"/>
      <c r="BO43" s="100"/>
      <c r="BP43" s="100"/>
      <c r="BQ43" s="100"/>
    </row>
    <row r="44" spans="1:79" ht="15.75" customHeight="1" x14ac:dyDescent="0.2">
      <c r="A44" s="7">
        <v>4</v>
      </c>
      <c r="B44" s="101" t="s">
        <v>85</v>
      </c>
      <c r="C44" s="102"/>
      <c r="D44" s="102"/>
      <c r="E44" s="103"/>
      <c r="F44" s="104" t="s">
        <v>83</v>
      </c>
      <c r="G44" s="105"/>
      <c r="H44" s="105"/>
      <c r="I44" s="105"/>
      <c r="J44" s="23" t="s">
        <v>86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/>
      <c r="AA44" s="13">
        <v>412.8</v>
      </c>
      <c r="AB44" s="13"/>
      <c r="AC44" s="13"/>
      <c r="AD44" s="13"/>
      <c r="AE44" s="13">
        <v>0</v>
      </c>
      <c r="AF44" s="13"/>
      <c r="AG44" s="13"/>
      <c r="AH44" s="13"/>
      <c r="AI44" s="13">
        <f>AA44+AE44</f>
        <v>412.8</v>
      </c>
      <c r="AJ44" s="13"/>
      <c r="AK44" s="13"/>
      <c r="AL44" s="13"/>
      <c r="AM44" s="13">
        <v>412.8</v>
      </c>
      <c r="AN44" s="13"/>
      <c r="AO44" s="13"/>
      <c r="AP44" s="13"/>
      <c r="AQ44" s="13">
        <v>0</v>
      </c>
      <c r="AR44" s="13"/>
      <c r="AS44" s="13"/>
      <c r="AT44" s="13"/>
      <c r="AU44" s="13">
        <f>AM44+AQ44</f>
        <v>412.8</v>
      </c>
      <c r="AV44" s="13"/>
      <c r="AW44" s="13"/>
      <c r="AX44" s="13"/>
      <c r="AY44" s="13">
        <f>AM44-AA44</f>
        <v>0</v>
      </c>
      <c r="AZ44" s="13"/>
      <c r="BA44" s="13"/>
      <c r="BB44" s="13"/>
      <c r="BC44" s="13">
        <f>AQ44-AE44</f>
        <v>0</v>
      </c>
      <c r="BD44" s="13"/>
      <c r="BE44" s="13"/>
      <c r="BF44" s="13"/>
      <c r="BG44" s="13">
        <f>AY44+BC44</f>
        <v>0</v>
      </c>
      <c r="BH44" s="13"/>
      <c r="BI44" s="13"/>
      <c r="BJ44" s="13"/>
      <c r="BK44" s="100"/>
      <c r="BL44" s="100"/>
      <c r="BM44" s="100"/>
      <c r="BN44" s="100"/>
      <c r="BO44" s="100"/>
      <c r="BP44" s="100"/>
      <c r="BQ44" s="100"/>
    </row>
    <row r="45" spans="1:79" s="11" customFormat="1" ht="15.75" customHeight="1" x14ac:dyDescent="0.2">
      <c r="A45" s="10"/>
      <c r="B45" s="96" t="s">
        <v>87</v>
      </c>
      <c r="C45" s="47"/>
      <c r="D45" s="47"/>
      <c r="E45" s="48"/>
      <c r="F45" s="54" t="s">
        <v>87</v>
      </c>
      <c r="G45" s="55"/>
      <c r="H45" s="55"/>
      <c r="I45" s="55"/>
      <c r="J45" s="56" t="s">
        <v>88</v>
      </c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8"/>
      <c r="AA45" s="16">
        <f>AA41</f>
        <v>444.5</v>
      </c>
      <c r="AB45" s="16"/>
      <c r="AC45" s="16"/>
      <c r="AD45" s="16"/>
      <c r="AE45" s="16">
        <f>AE41</f>
        <v>339.6</v>
      </c>
      <c r="AF45" s="16"/>
      <c r="AG45" s="16"/>
      <c r="AH45" s="16"/>
      <c r="AI45" s="16">
        <f>AA45+AE45</f>
        <v>784.1</v>
      </c>
      <c r="AJ45" s="16"/>
      <c r="AK45" s="16"/>
      <c r="AL45" s="16"/>
      <c r="AM45" s="16">
        <f>AM41</f>
        <v>444.5</v>
      </c>
      <c r="AN45" s="16"/>
      <c r="AO45" s="16"/>
      <c r="AP45" s="16"/>
      <c r="AQ45" s="16">
        <f>AQ41</f>
        <v>339.6</v>
      </c>
      <c r="AR45" s="16"/>
      <c r="AS45" s="16"/>
      <c r="AT45" s="16"/>
      <c r="AU45" s="16">
        <f>AM45+AQ45</f>
        <v>784.1</v>
      </c>
      <c r="AV45" s="16"/>
      <c r="AW45" s="16"/>
      <c r="AX45" s="16"/>
      <c r="AY45" s="16">
        <f>AM45-AA45</f>
        <v>0</v>
      </c>
      <c r="AZ45" s="16"/>
      <c r="BA45" s="16"/>
      <c r="BB45" s="16"/>
      <c r="BC45" s="16">
        <f>AQ45-AE45</f>
        <v>0</v>
      </c>
      <c r="BD45" s="16"/>
      <c r="BE45" s="16"/>
      <c r="BF45" s="16"/>
      <c r="BG45" s="16">
        <f>AY45+BC45</f>
        <v>0</v>
      </c>
      <c r="BH45" s="16"/>
      <c r="BI45" s="16"/>
      <c r="BJ45" s="16"/>
      <c r="BK45" s="27"/>
      <c r="BL45" s="27"/>
      <c r="BM45" s="27"/>
      <c r="BN45" s="27"/>
      <c r="BO45" s="27"/>
      <c r="BP45" s="27"/>
      <c r="BQ45" s="27"/>
    </row>
    <row r="48" spans="1:79" ht="15.75" customHeight="1" x14ac:dyDescent="0.2">
      <c r="A48" s="95" t="s">
        <v>32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</row>
    <row r="49" spans="1:79" ht="15" customHeight="1" x14ac:dyDescent="0.2">
      <c r="A49" s="91" t="s">
        <v>102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</row>
    <row r="51" spans="1:79" ht="39.950000000000003" customHeight="1" x14ac:dyDescent="0.2">
      <c r="A51" s="19" t="s">
        <v>31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 t="s">
        <v>13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 t="s">
        <v>12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 t="s">
        <v>5</v>
      </c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 t="s">
        <v>80</v>
      </c>
      <c r="BJ51" s="19"/>
      <c r="BK51" s="19"/>
      <c r="BL51" s="19"/>
      <c r="BM51" s="19"/>
      <c r="BN51" s="19"/>
      <c r="BO51" s="19"/>
      <c r="BP51" s="19"/>
      <c r="BQ51" s="19"/>
    </row>
    <row r="52" spans="1:79" ht="29.1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 t="s">
        <v>10</v>
      </c>
      <c r="R52" s="19"/>
      <c r="S52" s="19"/>
      <c r="T52" s="19"/>
      <c r="U52" s="19"/>
      <c r="V52" s="19" t="s">
        <v>9</v>
      </c>
      <c r="W52" s="19"/>
      <c r="X52" s="19"/>
      <c r="Y52" s="19"/>
      <c r="Z52" s="19"/>
      <c r="AA52" s="19" t="s">
        <v>8</v>
      </c>
      <c r="AB52" s="19"/>
      <c r="AC52" s="19"/>
      <c r="AD52" s="19"/>
      <c r="AE52" s="19"/>
      <c r="AF52" s="19"/>
      <c r="AG52" s="19" t="s">
        <v>10</v>
      </c>
      <c r="AH52" s="19"/>
      <c r="AI52" s="19"/>
      <c r="AJ52" s="19"/>
      <c r="AK52" s="19"/>
      <c r="AL52" s="19" t="s">
        <v>9</v>
      </c>
      <c r="AM52" s="19"/>
      <c r="AN52" s="19"/>
      <c r="AO52" s="19"/>
      <c r="AP52" s="19"/>
      <c r="AQ52" s="19" t="s">
        <v>8</v>
      </c>
      <c r="AR52" s="19"/>
      <c r="AS52" s="19"/>
      <c r="AT52" s="19"/>
      <c r="AU52" s="19"/>
      <c r="AV52" s="19"/>
      <c r="AW52" s="19" t="s">
        <v>10</v>
      </c>
      <c r="AX52" s="15"/>
      <c r="AY52" s="15"/>
      <c r="AZ52" s="15"/>
      <c r="BA52" s="19" t="s">
        <v>9</v>
      </c>
      <c r="BB52" s="15"/>
      <c r="BC52" s="15"/>
      <c r="BD52" s="15"/>
      <c r="BE52" s="19" t="s">
        <v>8</v>
      </c>
      <c r="BF52" s="15"/>
      <c r="BG52" s="15"/>
      <c r="BH52" s="15"/>
      <c r="BI52" s="19"/>
      <c r="BJ52" s="19"/>
      <c r="BK52" s="19"/>
      <c r="BL52" s="19"/>
      <c r="BM52" s="19"/>
      <c r="BN52" s="19"/>
      <c r="BO52" s="19"/>
      <c r="BP52" s="19"/>
      <c r="BQ52" s="19"/>
    </row>
    <row r="53" spans="1:79" ht="15.95" customHeight="1" x14ac:dyDescent="0.25">
      <c r="A53" s="19">
        <v>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>
        <v>2</v>
      </c>
      <c r="R53" s="19"/>
      <c r="S53" s="19"/>
      <c r="T53" s="19"/>
      <c r="U53" s="19"/>
      <c r="V53" s="19">
        <v>3</v>
      </c>
      <c r="W53" s="19"/>
      <c r="X53" s="19"/>
      <c r="Y53" s="19"/>
      <c r="Z53" s="19"/>
      <c r="AA53" s="19">
        <v>4</v>
      </c>
      <c r="AB53" s="19"/>
      <c r="AC53" s="19"/>
      <c r="AD53" s="19"/>
      <c r="AE53" s="19"/>
      <c r="AF53" s="19"/>
      <c r="AG53" s="19">
        <v>5</v>
      </c>
      <c r="AH53" s="19"/>
      <c r="AI53" s="19"/>
      <c r="AJ53" s="19"/>
      <c r="AK53" s="19"/>
      <c r="AL53" s="19">
        <v>6</v>
      </c>
      <c r="AM53" s="19"/>
      <c r="AN53" s="19"/>
      <c r="AO53" s="19"/>
      <c r="AP53" s="19"/>
      <c r="AQ53" s="19">
        <v>7</v>
      </c>
      <c r="AR53" s="19"/>
      <c r="AS53" s="19"/>
      <c r="AT53" s="19"/>
      <c r="AU53" s="19"/>
      <c r="AV53" s="19"/>
      <c r="AW53" s="19">
        <v>8</v>
      </c>
      <c r="AX53" s="15"/>
      <c r="AY53" s="15"/>
      <c r="AZ53" s="15"/>
      <c r="BA53" s="19">
        <v>9</v>
      </c>
      <c r="BB53" s="15"/>
      <c r="BC53" s="15"/>
      <c r="BD53" s="15"/>
      <c r="BE53" s="19">
        <v>10</v>
      </c>
      <c r="BF53" s="15"/>
      <c r="BG53" s="15"/>
      <c r="BH53" s="15"/>
      <c r="BI53" s="28">
        <v>11</v>
      </c>
      <c r="BJ53" s="28"/>
      <c r="BK53" s="28"/>
      <c r="BL53" s="28"/>
      <c r="BM53" s="28"/>
      <c r="BN53" s="28"/>
      <c r="BO53" s="28"/>
      <c r="BP53" s="28"/>
      <c r="BQ53" s="28"/>
    </row>
    <row r="54" spans="1:79" ht="18" hidden="1" customHeight="1" x14ac:dyDescent="0.2">
      <c r="A54" s="26" t="s">
        <v>55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9" t="s">
        <v>47</v>
      </c>
      <c r="R54" s="29"/>
      <c r="S54" s="29"/>
      <c r="T54" s="29"/>
      <c r="U54" s="29"/>
      <c r="V54" s="29" t="s">
        <v>46</v>
      </c>
      <c r="W54" s="29"/>
      <c r="X54" s="29"/>
      <c r="Y54" s="29"/>
      <c r="Z54" s="29"/>
      <c r="AA54" s="94" t="s">
        <v>64</v>
      </c>
      <c r="AB54" s="18"/>
      <c r="AC54" s="18"/>
      <c r="AD54" s="18"/>
      <c r="AE54" s="18"/>
      <c r="AF54" s="18"/>
      <c r="AG54" s="29" t="s">
        <v>48</v>
      </c>
      <c r="AH54" s="29"/>
      <c r="AI54" s="29"/>
      <c r="AJ54" s="29"/>
      <c r="AK54" s="29"/>
      <c r="AL54" s="29" t="s">
        <v>49</v>
      </c>
      <c r="AM54" s="29"/>
      <c r="AN54" s="29"/>
      <c r="AO54" s="29"/>
      <c r="AP54" s="29"/>
      <c r="AQ54" s="94" t="s">
        <v>64</v>
      </c>
      <c r="AR54" s="18"/>
      <c r="AS54" s="18"/>
      <c r="AT54" s="18"/>
      <c r="AU54" s="18"/>
      <c r="AV54" s="18"/>
      <c r="AW54" s="14" t="s">
        <v>65</v>
      </c>
      <c r="AX54" s="14"/>
      <c r="AY54" s="14"/>
      <c r="AZ54" s="14"/>
      <c r="BA54" s="14" t="s">
        <v>82</v>
      </c>
      <c r="BB54" s="15"/>
      <c r="BC54" s="15"/>
      <c r="BD54" s="15"/>
      <c r="BE54" s="18" t="s">
        <v>62</v>
      </c>
      <c r="BF54" s="18"/>
      <c r="BG54" s="18"/>
      <c r="BH54" s="18"/>
      <c r="BI54" s="29" t="s">
        <v>81</v>
      </c>
      <c r="BJ54" s="29"/>
      <c r="BK54" s="29"/>
      <c r="BL54" s="29"/>
      <c r="BM54" s="29"/>
      <c r="BN54" s="29"/>
      <c r="BO54" s="29"/>
      <c r="BP54" s="29"/>
      <c r="BQ54" s="29"/>
      <c r="CA54" s="1" t="s">
        <v>72</v>
      </c>
    </row>
    <row r="55" spans="1:79" s="11" customFormat="1" ht="15.75" customHeight="1" x14ac:dyDescent="0.2">
      <c r="A55" s="65" t="s">
        <v>88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>
        <f>Q55+V55</f>
        <v>0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>
        <f>AG55+AL55</f>
        <v>0</v>
      </c>
      <c r="AR55" s="16"/>
      <c r="AS55" s="16"/>
      <c r="AT55" s="16"/>
      <c r="AU55" s="16"/>
      <c r="AV55" s="16"/>
      <c r="AW55" s="16">
        <f>AG55-Q55</f>
        <v>0</v>
      </c>
      <c r="AX55" s="17"/>
      <c r="AY55" s="17"/>
      <c r="AZ55" s="17"/>
      <c r="BA55" s="16">
        <f>AL55-V55</f>
        <v>0</v>
      </c>
      <c r="BB55" s="17"/>
      <c r="BC55" s="17"/>
      <c r="BD55" s="17"/>
      <c r="BE55" s="16">
        <f>AW55+BA55</f>
        <v>0</v>
      </c>
      <c r="BF55" s="17"/>
      <c r="BG55" s="17"/>
      <c r="BH55" s="17"/>
      <c r="BI55" s="93"/>
      <c r="BJ55" s="93"/>
      <c r="BK55" s="93"/>
      <c r="BL55" s="93"/>
      <c r="BM55" s="93"/>
      <c r="BN55" s="93"/>
      <c r="BO55" s="93"/>
      <c r="BP55" s="93"/>
      <c r="BQ55" s="93"/>
      <c r="CA55" s="11" t="s">
        <v>73</v>
      </c>
    </row>
    <row r="57" spans="1:79" ht="15.75" customHeight="1" x14ac:dyDescent="0.2">
      <c r="A57" s="53" t="s">
        <v>16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9" spans="1:79" ht="48.95" customHeight="1" x14ac:dyDescent="0.2">
      <c r="A59" s="19" t="s">
        <v>20</v>
      </c>
      <c r="B59" s="19"/>
      <c r="C59" s="19" t="s">
        <v>14</v>
      </c>
      <c r="D59" s="19"/>
      <c r="E59" s="19"/>
      <c r="F59" s="19"/>
      <c r="G59" s="19" t="s">
        <v>19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 t="s">
        <v>18</v>
      </c>
      <c r="U59" s="19"/>
      <c r="V59" s="19"/>
      <c r="W59" s="19"/>
      <c r="X59" s="19"/>
      <c r="Y59" s="19" t="s">
        <v>17</v>
      </c>
      <c r="Z59" s="19"/>
      <c r="AA59" s="19"/>
      <c r="AB59" s="19"/>
      <c r="AC59" s="19"/>
      <c r="AD59" s="19"/>
      <c r="AE59" s="19"/>
      <c r="AF59" s="19"/>
      <c r="AG59" s="19"/>
      <c r="AH59" s="19"/>
      <c r="AI59" s="19" t="s">
        <v>13</v>
      </c>
      <c r="AJ59" s="19"/>
      <c r="AK59" s="19"/>
      <c r="AL59" s="19"/>
      <c r="AM59" s="19"/>
      <c r="AN59" s="19"/>
      <c r="AO59" s="19"/>
      <c r="AP59" s="19"/>
      <c r="AQ59" s="19"/>
      <c r="AR59" s="19"/>
      <c r="AS59" s="19" t="s">
        <v>33</v>
      </c>
      <c r="AT59" s="19"/>
      <c r="AU59" s="19"/>
      <c r="AV59" s="19"/>
      <c r="AW59" s="19"/>
      <c r="AX59" s="19"/>
      <c r="AY59" s="19"/>
      <c r="AZ59" s="19"/>
      <c r="BA59" s="19"/>
      <c r="BB59" s="19"/>
      <c r="BC59" s="19" t="s">
        <v>5</v>
      </c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79" ht="15.95" customHeight="1" x14ac:dyDescent="0.2">
      <c r="A60" s="19">
        <v>1</v>
      </c>
      <c r="B60" s="19"/>
      <c r="C60" s="19">
        <v>2</v>
      </c>
      <c r="D60" s="19"/>
      <c r="E60" s="19"/>
      <c r="F60" s="19"/>
      <c r="G60" s="19">
        <v>3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>
        <v>4</v>
      </c>
      <c r="U60" s="19"/>
      <c r="V60" s="19"/>
      <c r="W60" s="19"/>
      <c r="X60" s="19"/>
      <c r="Y60" s="19">
        <v>5</v>
      </c>
      <c r="Z60" s="19"/>
      <c r="AA60" s="19"/>
      <c r="AB60" s="19"/>
      <c r="AC60" s="19"/>
      <c r="AD60" s="19"/>
      <c r="AE60" s="19"/>
      <c r="AF60" s="19"/>
      <c r="AG60" s="19"/>
      <c r="AH60" s="19"/>
      <c r="AI60" s="19">
        <v>6</v>
      </c>
      <c r="AJ60" s="19"/>
      <c r="AK60" s="19"/>
      <c r="AL60" s="19"/>
      <c r="AM60" s="19"/>
      <c r="AN60" s="19"/>
      <c r="AO60" s="19"/>
      <c r="AP60" s="19"/>
      <c r="AQ60" s="19"/>
      <c r="AR60" s="19"/>
      <c r="AS60" s="19">
        <v>7</v>
      </c>
      <c r="AT60" s="19"/>
      <c r="AU60" s="19"/>
      <c r="AV60" s="19"/>
      <c r="AW60" s="19"/>
      <c r="AX60" s="19"/>
      <c r="AY60" s="19"/>
      <c r="AZ60" s="19"/>
      <c r="BA60" s="19"/>
      <c r="BB60" s="19"/>
      <c r="BC60" s="19">
        <v>8</v>
      </c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79" ht="12.75" hidden="1" customHeight="1" x14ac:dyDescent="0.2">
      <c r="A61" s="52"/>
      <c r="B61" s="52"/>
      <c r="C61" s="52" t="s">
        <v>53</v>
      </c>
      <c r="D61" s="52"/>
      <c r="E61" s="52"/>
      <c r="F61" s="52"/>
      <c r="G61" s="26" t="s">
        <v>55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 t="s">
        <v>56</v>
      </c>
      <c r="U61" s="26"/>
      <c r="V61" s="26"/>
      <c r="W61" s="26"/>
      <c r="X61" s="26"/>
      <c r="Y61" s="26" t="s">
        <v>57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9" t="s">
        <v>47</v>
      </c>
      <c r="AJ61" s="29"/>
      <c r="AK61" s="29"/>
      <c r="AL61" s="29"/>
      <c r="AM61" s="29"/>
      <c r="AN61" s="29"/>
      <c r="AO61" s="29"/>
      <c r="AP61" s="29"/>
      <c r="AQ61" s="29"/>
      <c r="AR61" s="29"/>
      <c r="AS61" s="29" t="s">
        <v>48</v>
      </c>
      <c r="AT61" s="29"/>
      <c r="AU61" s="29"/>
      <c r="AV61" s="29"/>
      <c r="AW61" s="29"/>
      <c r="AX61" s="29"/>
      <c r="AY61" s="29"/>
      <c r="AZ61" s="29"/>
      <c r="BA61" s="29"/>
      <c r="BB61" s="29"/>
      <c r="BC61" s="14" t="s">
        <v>66</v>
      </c>
      <c r="BD61" s="29"/>
      <c r="BE61" s="29"/>
      <c r="BF61" s="29"/>
      <c r="BG61" s="29"/>
      <c r="BH61" s="29"/>
      <c r="BI61" s="29"/>
      <c r="BJ61" s="29"/>
      <c r="BK61" s="29"/>
      <c r="BL61" s="29"/>
      <c r="CA61" s="1" t="s">
        <v>74</v>
      </c>
    </row>
    <row r="62" spans="1:79" s="11" customFormat="1" ht="31.5" customHeight="1" x14ac:dyDescent="0.2">
      <c r="A62" s="71"/>
      <c r="B62" s="71"/>
      <c r="C62" s="68" t="s">
        <v>103</v>
      </c>
      <c r="D62" s="69"/>
      <c r="E62" s="69"/>
      <c r="F62" s="70"/>
      <c r="G62" s="56" t="s">
        <v>116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8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>
        <f t="shared" ref="BC62:BC65" si="0">AS62-AI62</f>
        <v>0</v>
      </c>
      <c r="BD62" s="16"/>
      <c r="BE62" s="16"/>
      <c r="BF62" s="16"/>
      <c r="BG62" s="16"/>
      <c r="BH62" s="16"/>
      <c r="BI62" s="16"/>
      <c r="BJ62" s="16"/>
      <c r="BK62" s="16"/>
      <c r="BL62" s="16"/>
      <c r="CA62" s="11" t="s">
        <v>75</v>
      </c>
    </row>
    <row r="63" spans="1:79" s="11" customFormat="1" ht="15.75" customHeight="1" x14ac:dyDescent="0.2">
      <c r="A63" s="71"/>
      <c r="B63" s="71"/>
      <c r="C63" s="106" t="s">
        <v>85</v>
      </c>
      <c r="D63" s="107"/>
      <c r="E63" s="107"/>
      <c r="F63" s="108"/>
      <c r="G63" s="56" t="s">
        <v>89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8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>
        <f t="shared" si="0"/>
        <v>0</v>
      </c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ht="31.5" customHeight="1" x14ac:dyDescent="0.2">
      <c r="A64" s="19"/>
      <c r="B64" s="19"/>
      <c r="C64" s="20">
        <v>116010</v>
      </c>
      <c r="D64" s="21"/>
      <c r="E64" s="21"/>
      <c r="F64" s="22"/>
      <c r="G64" s="23" t="s">
        <v>114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12" t="s">
        <v>90</v>
      </c>
      <c r="U64" s="12"/>
      <c r="V64" s="12"/>
      <c r="W64" s="12"/>
      <c r="X64" s="12"/>
      <c r="Y64" s="12" t="s">
        <v>91</v>
      </c>
      <c r="Z64" s="12"/>
      <c r="AA64" s="12"/>
      <c r="AB64" s="12"/>
      <c r="AC64" s="12"/>
      <c r="AD64" s="12"/>
      <c r="AE64" s="12"/>
      <c r="AF64" s="12"/>
      <c r="AG64" s="12"/>
      <c r="AH64" s="12"/>
      <c r="AI64" s="13">
        <v>3</v>
      </c>
      <c r="AJ64" s="13"/>
      <c r="AK64" s="13"/>
      <c r="AL64" s="13"/>
      <c r="AM64" s="13"/>
      <c r="AN64" s="13"/>
      <c r="AO64" s="13"/>
      <c r="AP64" s="13"/>
      <c r="AQ64" s="13"/>
      <c r="AR64" s="13"/>
      <c r="AS64" s="13">
        <v>3</v>
      </c>
      <c r="AT64" s="13"/>
      <c r="AU64" s="13"/>
      <c r="AV64" s="13"/>
      <c r="AW64" s="13"/>
      <c r="AX64" s="13"/>
      <c r="AY64" s="13"/>
      <c r="AZ64" s="13"/>
      <c r="BA64" s="13"/>
      <c r="BB64" s="13"/>
      <c r="BC64" s="13">
        <f t="shared" ref="BC64" si="1">AS64-AI64</f>
        <v>0</v>
      </c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79" s="11" customFormat="1" ht="15.75" customHeight="1" x14ac:dyDescent="0.2">
      <c r="A65" s="71"/>
      <c r="B65" s="71"/>
      <c r="C65" s="68"/>
      <c r="D65" s="69"/>
      <c r="E65" s="69"/>
      <c r="F65" s="70"/>
      <c r="G65" s="56" t="s">
        <v>92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>
        <f t="shared" si="0"/>
        <v>0</v>
      </c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ht="56.25" customHeight="1" x14ac:dyDescent="0.2">
      <c r="A66" s="19"/>
      <c r="B66" s="19"/>
      <c r="C66" s="78" t="s">
        <v>108</v>
      </c>
      <c r="D66" s="21"/>
      <c r="E66" s="21"/>
      <c r="F66" s="22"/>
      <c r="G66" s="23" t="s">
        <v>117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12" t="s">
        <v>93</v>
      </c>
      <c r="U66" s="12"/>
      <c r="V66" s="12"/>
      <c r="W66" s="12"/>
      <c r="X66" s="12"/>
      <c r="Y66" s="12" t="s">
        <v>94</v>
      </c>
      <c r="Z66" s="12"/>
      <c r="AA66" s="12"/>
      <c r="AB66" s="12"/>
      <c r="AC66" s="12"/>
      <c r="AD66" s="12"/>
      <c r="AE66" s="12"/>
      <c r="AF66" s="12"/>
      <c r="AG66" s="12"/>
      <c r="AH66" s="12"/>
      <c r="AI66" s="13">
        <v>64.5</v>
      </c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64.5</v>
      </c>
      <c r="AT66" s="13"/>
      <c r="AU66" s="13"/>
      <c r="AV66" s="13"/>
      <c r="AW66" s="13"/>
      <c r="AX66" s="13"/>
      <c r="AY66" s="13"/>
      <c r="AZ66" s="13"/>
      <c r="BA66" s="13"/>
      <c r="BB66" s="13"/>
      <c r="BC66" s="13">
        <f t="shared" ref="BC66" si="2">AS66-AI66</f>
        <v>0</v>
      </c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79" ht="51.75" customHeight="1" x14ac:dyDescent="0.2">
      <c r="A67" s="19"/>
      <c r="B67" s="19"/>
      <c r="C67" s="78" t="s">
        <v>111</v>
      </c>
      <c r="D67" s="21"/>
      <c r="E67" s="21"/>
      <c r="F67" s="22"/>
      <c r="G67" s="23" t="s">
        <v>115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12" t="s">
        <v>93</v>
      </c>
      <c r="U67" s="12"/>
      <c r="V67" s="12"/>
      <c r="W67" s="12"/>
      <c r="X67" s="12"/>
      <c r="Y67" s="12" t="s">
        <v>94</v>
      </c>
      <c r="Z67" s="12"/>
      <c r="AA67" s="12"/>
      <c r="AB67" s="12"/>
      <c r="AC67" s="12"/>
      <c r="AD67" s="12"/>
      <c r="AE67" s="12"/>
      <c r="AF67" s="12"/>
      <c r="AG67" s="12"/>
      <c r="AH67" s="12"/>
      <c r="AI67" s="13">
        <v>306.8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3">
        <v>306.8</v>
      </c>
      <c r="AT67" s="13"/>
      <c r="AU67" s="13"/>
      <c r="AV67" s="13"/>
      <c r="AW67" s="13"/>
      <c r="AX67" s="13"/>
      <c r="AY67" s="13"/>
      <c r="AZ67" s="13"/>
      <c r="BA67" s="13"/>
      <c r="BB67" s="13"/>
      <c r="BC67" s="13">
        <f t="shared" ref="BC67" si="3">AS67-AI67</f>
        <v>0</v>
      </c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79" ht="15.75" x14ac:dyDescent="0.2">
      <c r="A68" s="19"/>
      <c r="B68" s="19"/>
      <c r="C68" s="20">
        <v>116014</v>
      </c>
      <c r="D68" s="21"/>
      <c r="E68" s="21"/>
      <c r="F68" s="22"/>
      <c r="G68" s="23" t="s">
        <v>118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12" t="s">
        <v>93</v>
      </c>
      <c r="U68" s="12"/>
      <c r="V68" s="12"/>
      <c r="W68" s="12"/>
      <c r="X68" s="12"/>
      <c r="Y68" s="12" t="s">
        <v>94</v>
      </c>
      <c r="Z68" s="12"/>
      <c r="AA68" s="12"/>
      <c r="AB68" s="12"/>
      <c r="AC68" s="12"/>
      <c r="AD68" s="12"/>
      <c r="AE68" s="12"/>
      <c r="AF68" s="12"/>
      <c r="AG68" s="12"/>
      <c r="AH68" s="12"/>
      <c r="AI68" s="13">
        <v>412.8</v>
      </c>
      <c r="AJ68" s="13"/>
      <c r="AK68" s="13"/>
      <c r="AL68" s="13"/>
      <c r="AM68" s="13"/>
      <c r="AN68" s="13"/>
      <c r="AO68" s="13"/>
      <c r="AP68" s="13"/>
      <c r="AQ68" s="13"/>
      <c r="AR68" s="13"/>
      <c r="AS68" s="13">
        <v>412.8</v>
      </c>
      <c r="AT68" s="13"/>
      <c r="AU68" s="13"/>
      <c r="AV68" s="13"/>
      <c r="AW68" s="13"/>
      <c r="AX68" s="13"/>
      <c r="AY68" s="13"/>
      <c r="AZ68" s="13"/>
      <c r="BA68" s="13"/>
      <c r="BB68" s="13"/>
      <c r="BC68" s="13">
        <f t="shared" ref="BC68" si="4">AS68-AI68</f>
        <v>0</v>
      </c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79" ht="15.75" customHeight="1" x14ac:dyDescent="0.2">
      <c r="A69" s="19"/>
      <c r="B69" s="19"/>
      <c r="C69" s="68"/>
      <c r="D69" s="69"/>
      <c r="E69" s="69"/>
      <c r="F69" s="70"/>
      <c r="G69" s="23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79" ht="15.75" customHeight="1" x14ac:dyDescent="0.2">
      <c r="A70" s="19"/>
      <c r="B70" s="19"/>
      <c r="C70" s="109"/>
      <c r="D70" s="102"/>
      <c r="E70" s="102"/>
      <c r="F70" s="102"/>
      <c r="G70" s="23" t="s">
        <v>120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1"/>
    </row>
    <row r="72" spans="1:79" s="2" customFormat="1" ht="15.75" customHeight="1" x14ac:dyDescent="0.2">
      <c r="A72" s="53" t="s">
        <v>34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</row>
    <row r="73" spans="1:79" ht="15" customHeight="1" x14ac:dyDescent="0.2">
      <c r="A73" s="91" t="s">
        <v>101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5" spans="1:79" ht="39.950000000000003" customHeight="1" x14ac:dyDescent="0.2">
      <c r="A75" s="36" t="s">
        <v>22</v>
      </c>
      <c r="B75" s="36"/>
      <c r="C75" s="36"/>
      <c r="D75" s="36" t="s">
        <v>21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72" t="s">
        <v>14</v>
      </c>
      <c r="R75" s="73"/>
      <c r="S75" s="73"/>
      <c r="T75" s="73"/>
      <c r="U75" s="74"/>
      <c r="V75" s="36" t="s">
        <v>41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 t="s">
        <v>42</v>
      </c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 t="s">
        <v>43</v>
      </c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 t="s">
        <v>44</v>
      </c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</row>
    <row r="76" spans="1:79" ht="33.950000000000003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75"/>
      <c r="R76" s="76"/>
      <c r="S76" s="76"/>
      <c r="T76" s="76"/>
      <c r="U76" s="77"/>
      <c r="V76" s="36" t="s">
        <v>10</v>
      </c>
      <c r="W76" s="36"/>
      <c r="X76" s="36"/>
      <c r="Y76" s="36"/>
      <c r="Z76" s="36" t="s">
        <v>9</v>
      </c>
      <c r="AA76" s="36"/>
      <c r="AB76" s="36"/>
      <c r="AC76" s="36"/>
      <c r="AD76" s="36" t="s">
        <v>23</v>
      </c>
      <c r="AE76" s="36"/>
      <c r="AF76" s="36"/>
      <c r="AG76" s="36"/>
      <c r="AH76" s="36" t="s">
        <v>10</v>
      </c>
      <c r="AI76" s="36"/>
      <c r="AJ76" s="36"/>
      <c r="AK76" s="36"/>
      <c r="AL76" s="36" t="s">
        <v>9</v>
      </c>
      <c r="AM76" s="36"/>
      <c r="AN76" s="36"/>
      <c r="AO76" s="36"/>
      <c r="AP76" s="36" t="s">
        <v>23</v>
      </c>
      <c r="AQ76" s="36"/>
      <c r="AR76" s="36"/>
      <c r="AS76" s="36"/>
      <c r="AT76" s="36" t="s">
        <v>10</v>
      </c>
      <c r="AU76" s="36"/>
      <c r="AV76" s="36"/>
      <c r="AW76" s="36"/>
      <c r="AX76" s="36" t="s">
        <v>9</v>
      </c>
      <c r="AY76" s="36"/>
      <c r="AZ76" s="36"/>
      <c r="BA76" s="36"/>
      <c r="BB76" s="36" t="s">
        <v>23</v>
      </c>
      <c r="BC76" s="36"/>
      <c r="BD76" s="36"/>
      <c r="BE76" s="36"/>
      <c r="BF76" s="36" t="s">
        <v>10</v>
      </c>
      <c r="BG76" s="36"/>
      <c r="BH76" s="36"/>
      <c r="BI76" s="36"/>
      <c r="BJ76" s="36" t="s">
        <v>9</v>
      </c>
      <c r="BK76" s="36"/>
      <c r="BL76" s="36"/>
      <c r="BM76" s="36"/>
      <c r="BN76" s="36" t="s">
        <v>23</v>
      </c>
      <c r="BO76" s="36"/>
      <c r="BP76" s="36"/>
      <c r="BQ76" s="36"/>
    </row>
    <row r="77" spans="1:79" ht="15" customHeight="1" x14ac:dyDescent="0.2">
      <c r="A77" s="36">
        <v>1</v>
      </c>
      <c r="B77" s="36"/>
      <c r="C77" s="36"/>
      <c r="D77" s="36">
        <v>2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85">
        <v>3</v>
      </c>
      <c r="R77" s="86"/>
      <c r="S77" s="86"/>
      <c r="T77" s="86"/>
      <c r="U77" s="87"/>
      <c r="V77" s="36">
        <v>4</v>
      </c>
      <c r="W77" s="36"/>
      <c r="X77" s="36"/>
      <c r="Y77" s="36"/>
      <c r="Z77" s="36">
        <v>5</v>
      </c>
      <c r="AA77" s="36"/>
      <c r="AB77" s="36"/>
      <c r="AC77" s="36"/>
      <c r="AD77" s="36">
        <v>6</v>
      </c>
      <c r="AE77" s="36"/>
      <c r="AF77" s="36"/>
      <c r="AG77" s="36"/>
      <c r="AH77" s="36">
        <v>7</v>
      </c>
      <c r="AI77" s="36"/>
      <c r="AJ77" s="36"/>
      <c r="AK77" s="36"/>
      <c r="AL77" s="36">
        <v>8</v>
      </c>
      <c r="AM77" s="36"/>
      <c r="AN77" s="36"/>
      <c r="AO77" s="36"/>
      <c r="AP77" s="36">
        <v>9</v>
      </c>
      <c r="AQ77" s="36"/>
      <c r="AR77" s="36"/>
      <c r="AS77" s="36"/>
      <c r="AT77" s="36">
        <v>10</v>
      </c>
      <c r="AU77" s="36"/>
      <c r="AV77" s="36"/>
      <c r="AW77" s="36"/>
      <c r="AX77" s="36">
        <v>11</v>
      </c>
      <c r="AY77" s="36"/>
      <c r="AZ77" s="36"/>
      <c r="BA77" s="36"/>
      <c r="BB77" s="36">
        <v>12</v>
      </c>
      <c r="BC77" s="36"/>
      <c r="BD77" s="36"/>
      <c r="BE77" s="36"/>
      <c r="BF77" s="36">
        <v>13</v>
      </c>
      <c r="BG77" s="36"/>
      <c r="BH77" s="36"/>
      <c r="BI77" s="36"/>
      <c r="BJ77" s="36">
        <v>14</v>
      </c>
      <c r="BK77" s="36"/>
      <c r="BL77" s="36"/>
      <c r="BM77" s="36"/>
      <c r="BN77" s="36">
        <v>15</v>
      </c>
      <c r="BO77" s="36"/>
      <c r="BP77" s="36"/>
      <c r="BQ77" s="36"/>
    </row>
    <row r="78" spans="1:79" ht="9" hidden="1" customHeight="1" x14ac:dyDescent="0.2">
      <c r="A78" s="40" t="s">
        <v>58</v>
      </c>
      <c r="B78" s="41"/>
      <c r="C78" s="42"/>
      <c r="D78" s="79" t="s">
        <v>55</v>
      </c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1"/>
      <c r="Q78" s="40" t="s">
        <v>53</v>
      </c>
      <c r="R78" s="41"/>
      <c r="S78" s="41"/>
      <c r="T78" s="41"/>
      <c r="U78" s="42"/>
      <c r="V78" s="49" t="s">
        <v>45</v>
      </c>
      <c r="W78" s="50"/>
      <c r="X78" s="50"/>
      <c r="Y78" s="51"/>
      <c r="Z78" s="49" t="s">
        <v>59</v>
      </c>
      <c r="AA78" s="50"/>
      <c r="AB78" s="50"/>
      <c r="AC78" s="51"/>
      <c r="AD78" s="82" t="s">
        <v>62</v>
      </c>
      <c r="AE78" s="83"/>
      <c r="AF78" s="83"/>
      <c r="AG78" s="84"/>
      <c r="AH78" s="49" t="s">
        <v>47</v>
      </c>
      <c r="AI78" s="50"/>
      <c r="AJ78" s="50"/>
      <c r="AK78" s="51"/>
      <c r="AL78" s="49" t="s">
        <v>46</v>
      </c>
      <c r="AM78" s="50"/>
      <c r="AN78" s="50"/>
      <c r="AO78" s="51"/>
      <c r="AP78" s="82" t="s">
        <v>62</v>
      </c>
      <c r="AQ78" s="83"/>
      <c r="AR78" s="83"/>
      <c r="AS78" s="84"/>
      <c r="AT78" s="49" t="s">
        <v>48</v>
      </c>
      <c r="AU78" s="50"/>
      <c r="AV78" s="50"/>
      <c r="AW78" s="51"/>
      <c r="AX78" s="49" t="s">
        <v>49</v>
      </c>
      <c r="AY78" s="50"/>
      <c r="AZ78" s="50"/>
      <c r="BA78" s="51"/>
      <c r="BB78" s="82" t="s">
        <v>62</v>
      </c>
      <c r="BC78" s="83"/>
      <c r="BD78" s="83"/>
      <c r="BE78" s="84"/>
      <c r="BF78" s="37" t="s">
        <v>60</v>
      </c>
      <c r="BG78" s="38"/>
      <c r="BH78" s="38"/>
      <c r="BI78" s="39"/>
      <c r="BJ78" s="49" t="s">
        <v>61</v>
      </c>
      <c r="BK78" s="50"/>
      <c r="BL78" s="50"/>
      <c r="BM78" s="51"/>
      <c r="BN78" s="82" t="s">
        <v>62</v>
      </c>
      <c r="BO78" s="83"/>
      <c r="BP78" s="83"/>
      <c r="BQ78" s="84"/>
      <c r="CA78" s="1" t="s">
        <v>76</v>
      </c>
    </row>
    <row r="79" spans="1:79" s="11" customFormat="1" ht="15.75" customHeight="1" x14ac:dyDescent="0.2">
      <c r="A79" s="46" t="s">
        <v>87</v>
      </c>
      <c r="B79" s="47"/>
      <c r="C79" s="48"/>
      <c r="D79" s="56" t="s">
        <v>88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46"/>
      <c r="R79" s="47"/>
      <c r="S79" s="47"/>
      <c r="T79" s="47"/>
      <c r="U79" s="48"/>
      <c r="V79" s="43"/>
      <c r="W79" s="44"/>
      <c r="X79" s="44"/>
      <c r="Y79" s="45"/>
      <c r="Z79" s="43"/>
      <c r="AA79" s="44"/>
      <c r="AB79" s="44"/>
      <c r="AC79" s="45"/>
      <c r="AD79" s="43">
        <f>V79+Z79</f>
        <v>0</v>
      </c>
      <c r="AE79" s="44"/>
      <c r="AF79" s="44"/>
      <c r="AG79" s="45"/>
      <c r="AH79" s="43"/>
      <c r="AI79" s="44"/>
      <c r="AJ79" s="44"/>
      <c r="AK79" s="45"/>
      <c r="AL79" s="43"/>
      <c r="AM79" s="44"/>
      <c r="AN79" s="44"/>
      <c r="AO79" s="45"/>
      <c r="AP79" s="43">
        <f>AH79+AL79</f>
        <v>0</v>
      </c>
      <c r="AQ79" s="44"/>
      <c r="AR79" s="44"/>
      <c r="AS79" s="45"/>
      <c r="AT79" s="43"/>
      <c r="AU79" s="44"/>
      <c r="AV79" s="44"/>
      <c r="AW79" s="45"/>
      <c r="AX79" s="43"/>
      <c r="AY79" s="44"/>
      <c r="AZ79" s="44"/>
      <c r="BA79" s="45"/>
      <c r="BB79" s="43">
        <f>AT79+AX79</f>
        <v>0</v>
      </c>
      <c r="BC79" s="44"/>
      <c r="BD79" s="44"/>
      <c r="BE79" s="45"/>
      <c r="BF79" s="88"/>
      <c r="BG79" s="89"/>
      <c r="BH79" s="89"/>
      <c r="BI79" s="90"/>
      <c r="BJ79" s="43"/>
      <c r="BK79" s="44"/>
      <c r="BL79" s="44"/>
      <c r="BM79" s="45"/>
      <c r="BN79" s="43">
        <f>BF79+BJ79</f>
        <v>0</v>
      </c>
      <c r="BO79" s="44"/>
      <c r="BP79" s="44"/>
      <c r="BQ79" s="45"/>
      <c r="CA79" s="11" t="s">
        <v>77</v>
      </c>
    </row>
    <row r="82" spans="1:64" ht="15.75" customHeight="1" x14ac:dyDescent="0.2">
      <c r="A82" s="66" t="s">
        <v>35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</row>
    <row r="83" spans="1:64" ht="15.75" customHeight="1" x14ac:dyDescent="0.2">
      <c r="A83" s="66" t="s">
        <v>36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</row>
    <row r="84" spans="1:64" ht="18.75" customHeight="1" x14ac:dyDescent="0.2">
      <c r="A84" s="66" t="s">
        <v>37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</row>
    <row r="85" spans="1:64" ht="12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7" spans="1:64" ht="18.75" customHeight="1" x14ac:dyDescent="0.2">
      <c r="A87" s="31" t="s">
        <v>97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5"/>
      <c r="AO87" s="5"/>
      <c r="AP87" s="34" t="s">
        <v>99</v>
      </c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</row>
    <row r="88" spans="1:64" x14ac:dyDescent="0.2">
      <c r="W88" s="30" t="s">
        <v>38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6"/>
      <c r="AO88" s="6"/>
      <c r="AP88" s="30" t="s">
        <v>39</v>
      </c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</row>
    <row r="91" spans="1:64" ht="15.95" customHeight="1" x14ac:dyDescent="0.2">
      <c r="A91" s="31" t="s">
        <v>98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5"/>
      <c r="AO91" s="5"/>
      <c r="AP91" s="34" t="s">
        <v>100</v>
      </c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</row>
    <row r="92" spans="1:64" x14ac:dyDescent="0.2">
      <c r="W92" s="30" t="s">
        <v>38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6"/>
      <c r="AO92" s="6"/>
      <c r="AP92" s="30" t="s">
        <v>39</v>
      </c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</row>
  </sheetData>
  <mergeCells count="413">
    <mergeCell ref="AA43:AD43"/>
    <mergeCell ref="AE43:AH43"/>
    <mergeCell ref="AI43:AL43"/>
    <mergeCell ref="BK42:BQ42"/>
    <mergeCell ref="AM42:AP42"/>
    <mergeCell ref="AQ42:AT42"/>
    <mergeCell ref="AU42:AX42"/>
    <mergeCell ref="AY42:BB42"/>
    <mergeCell ref="BC42:BF42"/>
    <mergeCell ref="BG42:BJ42"/>
    <mergeCell ref="AY43:BB43"/>
    <mergeCell ref="BC43:BF43"/>
    <mergeCell ref="BG43:BJ43"/>
    <mergeCell ref="BK43:BQ43"/>
    <mergeCell ref="AM43:AP43"/>
    <mergeCell ref="AQ43:AT43"/>
    <mergeCell ref="AU43:AX43"/>
    <mergeCell ref="B43:E43"/>
    <mergeCell ref="F43:I43"/>
    <mergeCell ref="J43:Z43"/>
    <mergeCell ref="AM37:AX37"/>
    <mergeCell ref="AA37:AL37"/>
    <mergeCell ref="J37:Z38"/>
    <mergeCell ref="AE38:AH38"/>
    <mergeCell ref="AA38:AD38"/>
    <mergeCell ref="F37:I38"/>
    <mergeCell ref="B37:E38"/>
    <mergeCell ref="AE39:AH39"/>
    <mergeCell ref="B40:E40"/>
    <mergeCell ref="F40:I40"/>
    <mergeCell ref="AA39:AD39"/>
    <mergeCell ref="J39:Z39"/>
    <mergeCell ref="F39:I39"/>
    <mergeCell ref="B39:E39"/>
    <mergeCell ref="J40:Z40"/>
    <mergeCell ref="B42:E42"/>
    <mergeCell ref="F42:I42"/>
    <mergeCell ref="J42:Z42"/>
    <mergeCell ref="AA42:AD42"/>
    <mergeCell ref="AE42:AH42"/>
    <mergeCell ref="AI42:AL42"/>
    <mergeCell ref="AS65:BB65"/>
    <mergeCell ref="BC65:BL65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5:B65"/>
    <mergeCell ref="C65:F65"/>
    <mergeCell ref="G65:S65"/>
    <mergeCell ref="T65:X65"/>
    <mergeCell ref="Y65:AH65"/>
    <mergeCell ref="AI65:AR65"/>
    <mergeCell ref="T66:X66"/>
    <mergeCell ref="Y66:AH66"/>
    <mergeCell ref="AI66:AR66"/>
    <mergeCell ref="AS66:BB66"/>
    <mergeCell ref="BC66:BL66"/>
    <mergeCell ref="A68:B68"/>
    <mergeCell ref="C68:F68"/>
    <mergeCell ref="G68:S68"/>
    <mergeCell ref="B45:E45"/>
    <mergeCell ref="F45:I45"/>
    <mergeCell ref="J45:Z45"/>
    <mergeCell ref="AA45:AD45"/>
    <mergeCell ref="AE45:AH45"/>
    <mergeCell ref="AI45:AL45"/>
    <mergeCell ref="Q53:U53"/>
    <mergeCell ref="AQ53:AV53"/>
    <mergeCell ref="AL53:AP53"/>
    <mergeCell ref="AG53:AK53"/>
    <mergeCell ref="AA53:AF53"/>
    <mergeCell ref="AE44:AH44"/>
    <mergeCell ref="AI44:AL44"/>
    <mergeCell ref="AM44:AP44"/>
    <mergeCell ref="BK45:BQ45"/>
    <mergeCell ref="AM45:AP45"/>
    <mergeCell ref="AQ45:AT45"/>
    <mergeCell ref="AU45:AX45"/>
    <mergeCell ref="AY45:BB45"/>
    <mergeCell ref="BC45:BF45"/>
    <mergeCell ref="BG45:BJ45"/>
    <mergeCell ref="A5:BL5"/>
    <mergeCell ref="A17:K17"/>
    <mergeCell ref="BE30:BL30"/>
    <mergeCell ref="AX29:BD29"/>
    <mergeCell ref="BE29:BL29"/>
    <mergeCell ref="A30:G30"/>
    <mergeCell ref="H30:N30"/>
    <mergeCell ref="O30:U30"/>
    <mergeCell ref="V30:AB30"/>
    <mergeCell ref="AC30:AI30"/>
    <mergeCell ref="AJ30:AP30"/>
    <mergeCell ref="AQ30:AW30"/>
    <mergeCell ref="AX30:BD30"/>
    <mergeCell ref="A29:G29"/>
    <mergeCell ref="H29:N29"/>
    <mergeCell ref="O29:U29"/>
    <mergeCell ref="V29:AB29"/>
    <mergeCell ref="AC29:AI29"/>
    <mergeCell ref="AJ29:AP2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BE27:BL27"/>
    <mergeCell ref="A34:BL34"/>
    <mergeCell ref="A35:BL35"/>
    <mergeCell ref="A28:G28"/>
    <mergeCell ref="H28:N28"/>
    <mergeCell ref="O28:U28"/>
    <mergeCell ref="V28:AB28"/>
    <mergeCell ref="AC28:AI28"/>
    <mergeCell ref="AJ28:AP28"/>
    <mergeCell ref="V27:AB27"/>
    <mergeCell ref="AX27:BD27"/>
    <mergeCell ref="AC27:AI27"/>
    <mergeCell ref="AJ27:AP27"/>
    <mergeCell ref="AQ27:AW27"/>
    <mergeCell ref="AQ29:AW29"/>
    <mergeCell ref="AQ28:AW28"/>
    <mergeCell ref="AX28:BD28"/>
    <mergeCell ref="BE28:BL28"/>
    <mergeCell ref="BG38:BJ38"/>
    <mergeCell ref="BC38:BF38"/>
    <mergeCell ref="AY38:BB38"/>
    <mergeCell ref="AU38:AX38"/>
    <mergeCell ref="AQ38:AT38"/>
    <mergeCell ref="AM38:AP38"/>
    <mergeCell ref="AI38:AL38"/>
    <mergeCell ref="AY37:BJ37"/>
    <mergeCell ref="AQ39:AT39"/>
    <mergeCell ref="AM39:AP39"/>
    <mergeCell ref="AI39:AL39"/>
    <mergeCell ref="BG39:BJ39"/>
    <mergeCell ref="BC39:BF39"/>
    <mergeCell ref="AY39:BB39"/>
    <mergeCell ref="AU39:AX39"/>
    <mergeCell ref="AA40:AD40"/>
    <mergeCell ref="AU40:AX40"/>
    <mergeCell ref="AY40:BB40"/>
    <mergeCell ref="AQ41:AT41"/>
    <mergeCell ref="AU41:AX41"/>
    <mergeCell ref="AY41:BB41"/>
    <mergeCell ref="AE40:AH40"/>
    <mergeCell ref="AI40:AL40"/>
    <mergeCell ref="AM40:AP40"/>
    <mergeCell ref="AQ40:AT40"/>
    <mergeCell ref="BC41:BF41"/>
    <mergeCell ref="V52:Z52"/>
    <mergeCell ref="A48:BL48"/>
    <mergeCell ref="A49:BL49"/>
    <mergeCell ref="AG51:AV51"/>
    <mergeCell ref="Q51:AF51"/>
    <mergeCell ref="A51:P52"/>
    <mergeCell ref="AQ52:AV52"/>
    <mergeCell ref="Q52:U52"/>
    <mergeCell ref="B41:E41"/>
    <mergeCell ref="AL52:AP52"/>
    <mergeCell ref="AG52:AK52"/>
    <mergeCell ref="AA52:AF52"/>
    <mergeCell ref="AA41:AD41"/>
    <mergeCell ref="AQ44:AT44"/>
    <mergeCell ref="AU44:AX44"/>
    <mergeCell ref="AY44:BB44"/>
    <mergeCell ref="BC44:BF44"/>
    <mergeCell ref="BG44:BJ44"/>
    <mergeCell ref="BK44:BQ44"/>
    <mergeCell ref="B44:E44"/>
    <mergeCell ref="F44:I44"/>
    <mergeCell ref="J44:Z44"/>
    <mergeCell ref="AA44:AD44"/>
    <mergeCell ref="A53:P53"/>
    <mergeCell ref="A54:P54"/>
    <mergeCell ref="Q54:U54"/>
    <mergeCell ref="V54:Z54"/>
    <mergeCell ref="AA54:AF54"/>
    <mergeCell ref="AG54:AK54"/>
    <mergeCell ref="AL54:AP54"/>
    <mergeCell ref="AQ54:AV54"/>
    <mergeCell ref="V53:Z53"/>
    <mergeCell ref="G60:S60"/>
    <mergeCell ref="A60:B60"/>
    <mergeCell ref="C60:F60"/>
    <mergeCell ref="BC60:BL60"/>
    <mergeCell ref="AS60:BB60"/>
    <mergeCell ref="AI60:AR60"/>
    <mergeCell ref="Y60:AH60"/>
    <mergeCell ref="A73:BL73"/>
    <mergeCell ref="T62:X62"/>
    <mergeCell ref="Y62:AH62"/>
    <mergeCell ref="AI62:AR62"/>
    <mergeCell ref="AS62:BB62"/>
    <mergeCell ref="BC62:BL62"/>
    <mergeCell ref="A72:BQ72"/>
    <mergeCell ref="A63:B63"/>
    <mergeCell ref="Y61:AH61"/>
    <mergeCell ref="AI61:AR61"/>
    <mergeCell ref="AS61:BB61"/>
    <mergeCell ref="BC61:BL61"/>
    <mergeCell ref="A61:B61"/>
    <mergeCell ref="BC63:BL63"/>
    <mergeCell ref="C63:F63"/>
    <mergeCell ref="G63:S63"/>
    <mergeCell ref="T63:X63"/>
    <mergeCell ref="BF75:BQ75"/>
    <mergeCell ref="AT75:BE75"/>
    <mergeCell ref="AH75:AS75"/>
    <mergeCell ref="V75:AG75"/>
    <mergeCell ref="D75:P76"/>
    <mergeCell ref="A75:C76"/>
    <mergeCell ref="BN76:BQ76"/>
    <mergeCell ref="BJ76:BM76"/>
    <mergeCell ref="BF76:BI76"/>
    <mergeCell ref="AD76:AG76"/>
    <mergeCell ref="Z76:AC76"/>
    <mergeCell ref="BB76:BE76"/>
    <mergeCell ref="AX76:BA76"/>
    <mergeCell ref="AT76:AW76"/>
    <mergeCell ref="AP76:AS76"/>
    <mergeCell ref="A79:C79"/>
    <mergeCell ref="D79:P79"/>
    <mergeCell ref="V76:Y76"/>
    <mergeCell ref="BN77:BQ77"/>
    <mergeCell ref="BJ77:BM77"/>
    <mergeCell ref="BF77:BI77"/>
    <mergeCell ref="BB77:BE77"/>
    <mergeCell ref="AX77:BA77"/>
    <mergeCell ref="AT77:AW77"/>
    <mergeCell ref="AP77:AS77"/>
    <mergeCell ref="A77:C77"/>
    <mergeCell ref="AD77:AG77"/>
    <mergeCell ref="Z77:AC77"/>
    <mergeCell ref="V77:Y77"/>
    <mergeCell ref="D77:P77"/>
    <mergeCell ref="Q77:U77"/>
    <mergeCell ref="AH79:AK79"/>
    <mergeCell ref="BN79:BQ79"/>
    <mergeCell ref="AP79:AS79"/>
    <mergeCell ref="AT79:AW79"/>
    <mergeCell ref="AX79:BA79"/>
    <mergeCell ref="BB79:BE79"/>
    <mergeCell ref="BF79:BI79"/>
    <mergeCell ref="BJ79:BM79"/>
    <mergeCell ref="V78:Y78"/>
    <mergeCell ref="Z78:AC78"/>
    <mergeCell ref="AD78:AG78"/>
    <mergeCell ref="V79:Y79"/>
    <mergeCell ref="Z79:AC79"/>
    <mergeCell ref="AD79:AG79"/>
    <mergeCell ref="BJ78:BM78"/>
    <mergeCell ref="BN78:BQ78"/>
    <mergeCell ref="AP78:AS78"/>
    <mergeCell ref="AT78:AW78"/>
    <mergeCell ref="AX78:BA78"/>
    <mergeCell ref="BB78:BE78"/>
    <mergeCell ref="C62:F62"/>
    <mergeCell ref="G62:S62"/>
    <mergeCell ref="A62:B62"/>
    <mergeCell ref="AL76:AO76"/>
    <mergeCell ref="AH76:AK76"/>
    <mergeCell ref="Q75:U76"/>
    <mergeCell ref="A67:B67"/>
    <mergeCell ref="C67:F67"/>
    <mergeCell ref="G67:S67"/>
    <mergeCell ref="T67:X67"/>
    <mergeCell ref="Y67:AH67"/>
    <mergeCell ref="AI67:AR67"/>
    <mergeCell ref="A66:B66"/>
    <mergeCell ref="C66:F66"/>
    <mergeCell ref="G66:S66"/>
    <mergeCell ref="Y63:AH63"/>
    <mergeCell ref="AI63:AR63"/>
    <mergeCell ref="A70:B70"/>
    <mergeCell ref="C70:F70"/>
    <mergeCell ref="G70:BL70"/>
    <mergeCell ref="G59:S59"/>
    <mergeCell ref="A57:BL57"/>
    <mergeCell ref="F41:I41"/>
    <mergeCell ref="J41:Z41"/>
    <mergeCell ref="AO2:BL4"/>
    <mergeCell ref="Y13:AL13"/>
    <mergeCell ref="M18:AA18"/>
    <mergeCell ref="B14:K14"/>
    <mergeCell ref="B16:K16"/>
    <mergeCell ref="B18:K18"/>
    <mergeCell ref="AE41:AH41"/>
    <mergeCell ref="AI41:AL41"/>
    <mergeCell ref="AM41:AP41"/>
    <mergeCell ref="A59:B59"/>
    <mergeCell ref="C59:F59"/>
    <mergeCell ref="A55:P55"/>
    <mergeCell ref="Q55:U55"/>
    <mergeCell ref="T59:X59"/>
    <mergeCell ref="A37:A38"/>
    <mergeCell ref="BK37:BQ38"/>
    <mergeCell ref="BK39:BQ39"/>
    <mergeCell ref="V55:Z55"/>
    <mergeCell ref="AA55:AF55"/>
    <mergeCell ref="BC59:BL59"/>
    <mergeCell ref="AP92:BH92"/>
    <mergeCell ref="A91:V91"/>
    <mergeCell ref="W91:AM91"/>
    <mergeCell ref="AP91:BH91"/>
    <mergeCell ref="W92:AM92"/>
    <mergeCell ref="AL77:AO77"/>
    <mergeCell ref="AH77:AK77"/>
    <mergeCell ref="BF78:BI78"/>
    <mergeCell ref="A78:C78"/>
    <mergeCell ref="AL79:AO79"/>
    <mergeCell ref="AP88:BH88"/>
    <mergeCell ref="W88:AM88"/>
    <mergeCell ref="Q78:U78"/>
    <mergeCell ref="Q79:U79"/>
    <mergeCell ref="AH78:AK78"/>
    <mergeCell ref="AL78:AO78"/>
    <mergeCell ref="A84:BL84"/>
    <mergeCell ref="A85:BL85"/>
    <mergeCell ref="A87:V87"/>
    <mergeCell ref="W87:AM87"/>
    <mergeCell ref="AP87:BH87"/>
    <mergeCell ref="A82:BL82"/>
    <mergeCell ref="A83:BL83"/>
    <mergeCell ref="D78:P78"/>
    <mergeCell ref="A64:B64"/>
    <mergeCell ref="C64:F64"/>
    <mergeCell ref="G64:S64"/>
    <mergeCell ref="T64:X64"/>
    <mergeCell ref="Y64:AH64"/>
    <mergeCell ref="AI64:AR64"/>
    <mergeCell ref="AS64:BB64"/>
    <mergeCell ref="BC64:BL64"/>
    <mergeCell ref="BK40:BQ40"/>
    <mergeCell ref="BK41:BQ41"/>
    <mergeCell ref="AW52:AZ52"/>
    <mergeCell ref="AW53:AZ53"/>
    <mergeCell ref="BE52:BH52"/>
    <mergeCell ref="BE53:BH53"/>
    <mergeCell ref="BI53:BQ53"/>
    <mergeCell ref="BG41:BJ41"/>
    <mergeCell ref="BC40:BF40"/>
    <mergeCell ref="BG40:BJ40"/>
    <mergeCell ref="BI51:BQ52"/>
    <mergeCell ref="AW51:BH51"/>
    <mergeCell ref="BA52:BD52"/>
    <mergeCell ref="BA53:BD53"/>
    <mergeCell ref="C61:F61"/>
    <mergeCell ref="G61:S61"/>
    <mergeCell ref="T68:X68"/>
    <mergeCell ref="Y68:AH68"/>
    <mergeCell ref="AI68:AR68"/>
    <mergeCell ref="AS68:BB68"/>
    <mergeCell ref="BC68:BL68"/>
    <mergeCell ref="BA54:BD54"/>
    <mergeCell ref="BA55:BD55"/>
    <mergeCell ref="AW54:AZ54"/>
    <mergeCell ref="BE54:BH54"/>
    <mergeCell ref="T61:X61"/>
    <mergeCell ref="AS67:BB67"/>
    <mergeCell ref="BC67:BL67"/>
    <mergeCell ref="T60:X60"/>
    <mergeCell ref="AS59:BB59"/>
    <mergeCell ref="AI59:AR59"/>
    <mergeCell ref="Y59:AH59"/>
    <mergeCell ref="AG55:AK55"/>
    <mergeCell ref="AL55:AP55"/>
    <mergeCell ref="AQ55:AV55"/>
    <mergeCell ref="BI55:BQ55"/>
    <mergeCell ref="BE55:BH55"/>
    <mergeCell ref="AW55:AZ55"/>
    <mergeCell ref="BI54:BQ54"/>
    <mergeCell ref="AS63:BB63"/>
  </mergeCells>
  <phoneticPr fontId="0" type="noConversion"/>
  <conditionalFormatting sqref="C62:F62 C64:F64 C66:F66">
    <cfRule type="cellIs" dxfId="9" priority="13" stopIfTrue="1" operator="equal">
      <formula>$C61</formula>
    </cfRule>
  </conditionalFormatting>
  <conditionalFormatting sqref="C68:F69">
    <cfRule type="cellIs" dxfId="8" priority="10" stopIfTrue="1" operator="equal">
      <formula>$C65</formula>
    </cfRule>
  </conditionalFormatting>
  <conditionalFormatting sqref="C69:F69">
    <cfRule type="cellIs" dxfId="7" priority="8" stopIfTrue="1" operator="equal">
      <formula>$C65</formula>
    </cfRule>
  </conditionalFormatting>
  <conditionalFormatting sqref="C67:F68">
    <cfRule type="cellIs" dxfId="6" priority="15" stopIfTrue="1" operator="equal">
      <formula>$C65</formula>
    </cfRule>
  </conditionalFormatting>
  <conditionalFormatting sqref="C64:F64">
    <cfRule type="cellIs" dxfId="5" priority="5" stopIfTrue="1" operator="equal">
      <formula>$C62</formula>
    </cfRule>
  </conditionalFormatting>
  <conditionalFormatting sqref="C66:F67">
    <cfRule type="cellIs" dxfId="4" priority="3" stopIfTrue="1" operator="equal">
      <formula>#REF!</formula>
    </cfRule>
  </conditionalFormatting>
  <conditionalFormatting sqref="C69:F69">
    <cfRule type="cellIs" dxfId="3" priority="2" stopIfTrue="1" operator="equal">
      <formula>$C67</formula>
    </cfRule>
  </conditionalFormatting>
  <conditionalFormatting sqref="C65:F65 C63:F63">
    <cfRule type="cellIs" dxfId="2" priority="16" stopIfTrue="1" operator="equal">
      <formula>#REF!</formula>
    </cfRule>
  </conditionalFormatting>
  <conditionalFormatting sqref="C70:F70">
    <cfRule type="cellIs" dxfId="1" priority="1" stopIfTrue="1" operator="equal">
      <formula>$C69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КПК0116010</vt:lpstr>
      <vt:lpstr>КПК0116010!Область_печати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2019-09-18T13:30:30Z</dcterms:modified>
</cp:coreProperties>
</file>