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КПК0116030!$A$1:$BM$94</definedName>
  </definedNames>
  <calcPr calcId="145621"/>
</workbook>
</file>

<file path=xl/calcChain.xml><?xml version="1.0" encoding="utf-8"?>
<calcChain xmlns="http://schemas.openxmlformats.org/spreadsheetml/2006/main">
  <c r="AJ63" i="2" l="1"/>
  <c r="AB63" i="2"/>
  <c r="AR62" i="2"/>
  <c r="BE77" i="2"/>
  <c r="BE80" i="2"/>
  <c r="BE81" i="2"/>
  <c r="BE79" i="2"/>
  <c r="BE78" i="2"/>
  <c r="BE76" i="2"/>
  <c r="BE75" i="2"/>
  <c r="BE74" i="2"/>
  <c r="BE73" i="2"/>
  <c r="BE72" i="2"/>
  <c r="BE70" i="2"/>
  <c r="AR63" i="2" l="1"/>
  <c r="AS55" i="2"/>
  <c r="AS54" i="2"/>
</calcChain>
</file>

<file path=xl/sharedStrings.xml><?xml version="1.0" encoding="utf-8"?>
<sst xmlns="http://schemas.openxmlformats.org/spreadsheetml/2006/main" count="149" uniqueCount="104">
  <si>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</si>
  <si>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</si>
  <si>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</si>
  <si>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</si>
  <si>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</si>
  <si>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</si>
  <si>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</si>
  <si>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</si>
  <si>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</si>
  <si>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</si>
  <si>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</si>
  <si>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</si>
  <si>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</si>
  <si>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</si>
  <si>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</si>
  <si>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</si>
  <si>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</si>
  <si>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</si>
  <si>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</si>
  <si>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</si>
  <si>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</si>
  <si>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</si>
  <si>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</si>
  <si>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</si>
  <si>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</si>
  <si>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</si>
  <si>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</si>
  <si>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</si>
  <si>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</si>
  <si>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</si>
  <si>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</si>
  <si>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</si>
  <si>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</si>
  <si>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</si>
  <si>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</si>
  <si>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</si>
  <si>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</si>
  <si>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</si>
  <si>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</si>
  <si>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</si>
  <si>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</si>
  <si>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</si>
  <si>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</si>
  <si>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</si>
  <si>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</si>
  <si>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</si>
  <si>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</si>
  <si>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</si>
  <si>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</si>
  <si>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</si>
  <si>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</si>
  <si>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</si>
  <si>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</si>
  <si>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</si>
  <si>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</si>
  <si>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</si>
  <si>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</si>
  <si>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</si>
  <si>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</si>
  <si>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</si>
  <si>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</si>
  <si>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</si>
  <si>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</si>
  <si>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</si>
  <si>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</si>
  <si>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</si>
  <si>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</si>
  <si>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</si>
  <si>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</si>
  <si>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</si>
  <si>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</si>
  <si>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</si>
  <si>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</si>
  <si>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</si>
  <si>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</si>
  <si>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</si>
  <si>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</si>
  <si>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</si>
  <si>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</si>
  <si>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</si>
  <si>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</si>
  <si>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</si>
  <si>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</si>
  <si>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</si>
  <si>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</si>
  <si>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обсяг витрат</t>
  </si>
  <si>
    <t>тис.грн</t>
  </si>
  <si>
    <t>кошторис, розрахунок</t>
  </si>
  <si>
    <t>Продукту</t>
  </si>
  <si>
    <t/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</si>
  <si>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</si>
  <si>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</si>
  <si>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</si>
  <si>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</si>
  <si>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</si>
  <si>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</si>
  <si>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</si>
  <si>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придбання техніки для благоустрою містп (трактор)</t>
  </si>
  <si>
    <t>капітальний ремонт моста в с.Н.Бросківці</t>
  </si>
  <si>
    <t>капітальний ремонт насосної станції</t>
  </si>
  <si>
    <t>облаштування огорожі ставка в с.Костинці</t>
  </si>
  <si>
    <t>капітальний ремонт тротуару по вул.Б.Хмельницького та Федьковича</t>
  </si>
  <si>
    <t>Програма реформування та розвитку ЖКГ на 2019-2020 роки</t>
  </si>
  <si>
    <t>Розпорядження міського голови від 08.04.2019р. №208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</si>
</sst>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6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4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15" customHeight="1" x14ac:dyDescent="0.2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32.1" customHeight="1" x14ac:dyDescent="0.2">
      <c r="AO4" s="29" t="s">
        <v>103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108" t="s">
        <v>23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8" spans="1:64" ht="15.75" customHeight="1" x14ac:dyDescent="0.2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15.75" customHeight="1" x14ac:dyDescent="0.2">
      <c r="A9" s="55" t="s">
        <v>80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56" t="s">
        <v>58</v>
      </c>
      <c r="B11" s="56"/>
      <c r="C11" s="15"/>
      <c r="D11" s="52" t="s">
        <v>73</v>
      </c>
      <c r="E11" s="53"/>
      <c r="F11" s="53"/>
      <c r="G11" s="53"/>
      <c r="H11" s="53"/>
      <c r="I11" s="53"/>
      <c r="J11" s="53"/>
      <c r="K11" s="15"/>
      <c r="L11" s="51" t="s">
        <v>74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50" t="s">
        <v>40</v>
      </c>
      <c r="E12" s="50"/>
      <c r="F12" s="50"/>
      <c r="G12" s="50"/>
      <c r="H12" s="50"/>
      <c r="I12" s="50"/>
      <c r="J12" s="50"/>
      <c r="K12" s="8"/>
      <c r="L12" s="54" t="s">
        <v>2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56" t="s">
        <v>8</v>
      </c>
      <c r="B14" s="56"/>
      <c r="C14" s="15"/>
      <c r="D14" s="52" t="s">
        <v>83</v>
      </c>
      <c r="E14" s="53"/>
      <c r="F14" s="53"/>
      <c r="G14" s="53"/>
      <c r="H14" s="53"/>
      <c r="I14" s="53"/>
      <c r="J14" s="53"/>
      <c r="K14" s="15"/>
      <c r="L14" s="51" t="s">
        <v>74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50" t="s">
        <v>40</v>
      </c>
      <c r="E15" s="50"/>
      <c r="F15" s="50"/>
      <c r="G15" s="50"/>
      <c r="H15" s="50"/>
      <c r="I15" s="50"/>
      <c r="J15" s="50"/>
      <c r="K15" s="8"/>
      <c r="L15" s="54" t="s">
        <v>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56" t="s">
        <v>59</v>
      </c>
      <c r="B17" s="56"/>
      <c r="C17" s="15"/>
      <c r="D17" s="52" t="s">
        <v>81</v>
      </c>
      <c r="E17" s="53"/>
      <c r="F17" s="53"/>
      <c r="G17" s="53"/>
      <c r="H17" s="53"/>
      <c r="I17" s="53"/>
      <c r="J17" s="53"/>
      <c r="K17" s="15"/>
      <c r="L17" s="52" t="s">
        <v>84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1" t="s">
        <v>82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66" t="s">
        <v>40</v>
      </c>
      <c r="E18" s="66"/>
      <c r="F18" s="66"/>
      <c r="G18" s="66"/>
      <c r="H18" s="66"/>
      <c r="I18" s="66"/>
      <c r="J18" s="66"/>
      <c r="K18" s="8"/>
      <c r="L18" s="54" t="s">
        <v>25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4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1" t="s">
        <v>55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9">
        <v>4704243</v>
      </c>
      <c r="V20" s="99"/>
      <c r="W20" s="99"/>
      <c r="X20" s="99"/>
      <c r="Y20" s="99"/>
      <c r="Z20" s="99"/>
      <c r="AA20" s="99"/>
      <c r="AB20" s="99"/>
      <c r="AC20" s="99"/>
      <c r="AD20" s="99"/>
      <c r="AE20" s="100" t="s">
        <v>56</v>
      </c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99">
        <v>3535185</v>
      </c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63" t="s">
        <v>27</v>
      </c>
      <c r="BE20" s="63"/>
      <c r="BF20" s="63"/>
      <c r="BG20" s="63"/>
      <c r="BH20" s="63"/>
      <c r="BI20" s="63"/>
      <c r="BJ20" s="63"/>
      <c r="BK20" s="63"/>
      <c r="BL20" s="63"/>
    </row>
    <row r="21" spans="1:79" ht="24.95" customHeight="1" x14ac:dyDescent="0.2">
      <c r="A21" s="63" t="s">
        <v>26</v>
      </c>
      <c r="B21" s="63"/>
      <c r="C21" s="63"/>
      <c r="D21" s="63"/>
      <c r="E21" s="63"/>
      <c r="F21" s="63"/>
      <c r="G21" s="63"/>
      <c r="H21" s="63"/>
      <c r="I21" s="99">
        <v>1169058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63" t="s">
        <v>28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98" t="s">
        <v>42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54.75" customHeight="1" x14ac:dyDescent="0.2">
      <c r="A24" s="102" t="s">
        <v>71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3" t="s">
        <v>41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64" t="s">
        <v>32</v>
      </c>
      <c r="B27" s="64"/>
      <c r="C27" s="64"/>
      <c r="D27" s="64"/>
      <c r="E27" s="64"/>
      <c r="F27" s="64"/>
      <c r="G27" s="57" t="s">
        <v>45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hidden="1" customHeight="1" x14ac:dyDescent="0.2">
      <c r="A29" s="44" t="s">
        <v>37</v>
      </c>
      <c r="B29" s="44"/>
      <c r="C29" s="44"/>
      <c r="D29" s="44"/>
      <c r="E29" s="44"/>
      <c r="F29" s="44"/>
      <c r="G29" s="72" t="s">
        <v>11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  <c r="CA29" s="1" t="s">
        <v>54</v>
      </c>
    </row>
    <row r="30" spans="1:79" ht="18.75" customHeight="1" x14ac:dyDescent="0.2">
      <c r="A30" s="44">
        <v>1</v>
      </c>
      <c r="B30" s="44"/>
      <c r="C30" s="44"/>
      <c r="D30" s="44"/>
      <c r="E30" s="44"/>
      <c r="F30" s="44"/>
      <c r="G30" s="60" t="s">
        <v>60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3" t="s">
        <v>43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5.95" customHeight="1" x14ac:dyDescent="0.2">
      <c r="A33" s="51" t="s">
        <v>72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3" t="s">
        <v>44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7.75" customHeight="1" x14ac:dyDescent="0.2">
      <c r="A36" s="64" t="s">
        <v>32</v>
      </c>
      <c r="B36" s="64"/>
      <c r="C36" s="64"/>
      <c r="D36" s="64"/>
      <c r="E36" s="64"/>
      <c r="F36" s="64"/>
      <c r="G36" s="57" t="s">
        <v>29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hidden="1" customHeight="1" x14ac:dyDescent="0.2">
      <c r="A38" s="44" t="s">
        <v>10</v>
      </c>
      <c r="B38" s="44"/>
      <c r="C38" s="44"/>
      <c r="D38" s="44"/>
      <c r="E38" s="44"/>
      <c r="F38" s="44"/>
      <c r="G38" s="72" t="s">
        <v>11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  <c r="CA38" s="1" t="s">
        <v>15</v>
      </c>
    </row>
    <row r="39" spans="1:79" ht="12.75" customHeight="1" x14ac:dyDescent="0.2">
      <c r="A39" s="44">
        <v>1</v>
      </c>
      <c r="B39" s="44"/>
      <c r="C39" s="44"/>
      <c r="D39" s="44"/>
      <c r="E39" s="44"/>
      <c r="F39" s="44"/>
      <c r="G39" s="39" t="s">
        <v>61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  <c r="CA39" s="1" t="s">
        <v>16</v>
      </c>
    </row>
    <row r="40" spans="1:79" ht="12.75" customHeight="1" x14ac:dyDescent="0.2">
      <c r="A40" s="44">
        <v>2</v>
      </c>
      <c r="B40" s="44"/>
      <c r="C40" s="44"/>
      <c r="D40" s="44"/>
      <c r="E40" s="44"/>
      <c r="F40" s="44"/>
      <c r="G40" s="39" t="s">
        <v>62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79" ht="12.75" customHeight="1" x14ac:dyDescent="0.2">
      <c r="A41" s="44">
        <v>3</v>
      </c>
      <c r="B41" s="44"/>
      <c r="C41" s="44"/>
      <c r="D41" s="44"/>
      <c r="E41" s="44"/>
      <c r="F41" s="44"/>
      <c r="G41" s="39" t="s">
        <v>63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</row>
    <row r="42" spans="1:79" ht="12.75" customHeight="1" x14ac:dyDescent="0.2">
      <c r="A42" s="44">
        <v>4</v>
      </c>
      <c r="B42" s="44"/>
      <c r="C42" s="44"/>
      <c r="D42" s="44"/>
      <c r="E42" s="44"/>
      <c r="F42" s="44"/>
      <c r="G42" s="39" t="s">
        <v>64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</row>
    <row r="43" spans="1:79" ht="12.75" customHeight="1" x14ac:dyDescent="0.2">
      <c r="A43" s="44">
        <v>5</v>
      </c>
      <c r="B43" s="44"/>
      <c r="C43" s="44"/>
      <c r="D43" s="44"/>
      <c r="E43" s="44"/>
      <c r="F43" s="44"/>
      <c r="G43" s="39" t="s">
        <v>65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79" ht="12.75" customHeight="1" x14ac:dyDescent="0.2">
      <c r="A44" s="44">
        <v>6</v>
      </c>
      <c r="B44" s="44"/>
      <c r="C44" s="44"/>
      <c r="D44" s="44"/>
      <c r="E44" s="44"/>
      <c r="F44" s="44"/>
      <c r="G44" s="39" t="s">
        <v>66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1"/>
    </row>
    <row r="45" spans="1:79" ht="12.75" customHeight="1" x14ac:dyDescent="0.2">
      <c r="A45" s="44">
        <v>7</v>
      </c>
      <c r="B45" s="44"/>
      <c r="C45" s="44"/>
      <c r="D45" s="44"/>
      <c r="E45" s="44"/>
      <c r="F45" s="44"/>
      <c r="G45" s="39" t="s">
        <v>67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1"/>
    </row>
    <row r="46" spans="1:79" ht="12.75" customHeight="1" x14ac:dyDescent="0.2">
      <c r="A46" s="44">
        <v>8</v>
      </c>
      <c r="B46" s="44"/>
      <c r="C46" s="44"/>
      <c r="D46" s="44"/>
      <c r="E46" s="44"/>
      <c r="F46" s="44"/>
      <c r="G46" s="39" t="s">
        <v>68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3" t="s">
        <v>46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79" ht="15" customHeight="1" x14ac:dyDescent="0.2">
      <c r="A49" s="27" t="s">
        <v>79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3"/>
      <c r="BB49" s="23"/>
      <c r="BC49" s="23"/>
      <c r="BD49" s="23"/>
      <c r="BE49" s="23"/>
      <c r="BF49" s="23"/>
      <c r="BG49" s="23"/>
      <c r="BH49" s="23"/>
      <c r="BI49" s="6"/>
      <c r="BJ49" s="6"/>
      <c r="BK49" s="6"/>
      <c r="BL49" s="6"/>
    </row>
    <row r="50" spans="1:79" ht="15.95" customHeight="1" x14ac:dyDescent="0.2">
      <c r="A50" s="34" t="s">
        <v>32</v>
      </c>
      <c r="B50" s="34"/>
      <c r="C50" s="34"/>
      <c r="D50" s="65" t="s">
        <v>30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34" t="s">
        <v>33</v>
      </c>
      <c r="AD50" s="34"/>
      <c r="AE50" s="34"/>
      <c r="AF50" s="34"/>
      <c r="AG50" s="34"/>
      <c r="AH50" s="34"/>
      <c r="AI50" s="34"/>
      <c r="AJ50" s="34"/>
      <c r="AK50" s="34" t="s">
        <v>34</v>
      </c>
      <c r="AL50" s="34"/>
      <c r="AM50" s="34"/>
      <c r="AN50" s="34"/>
      <c r="AO50" s="34"/>
      <c r="AP50" s="34"/>
      <c r="AQ50" s="34"/>
      <c r="AR50" s="34"/>
      <c r="AS50" s="34" t="s">
        <v>31</v>
      </c>
      <c r="AT50" s="34"/>
      <c r="AU50" s="34"/>
      <c r="AV50" s="34"/>
      <c r="AW50" s="34"/>
      <c r="AX50" s="34"/>
      <c r="AY50" s="34"/>
      <c r="AZ50" s="34"/>
      <c r="BA50" s="19"/>
      <c r="BB50" s="19"/>
      <c r="BC50" s="19"/>
      <c r="BD50" s="19"/>
      <c r="BE50" s="19"/>
      <c r="BF50" s="19"/>
      <c r="BG50" s="19"/>
      <c r="BH50" s="19"/>
    </row>
    <row r="51" spans="1:79" ht="29.1" customHeight="1" x14ac:dyDescent="0.2">
      <c r="A51" s="34"/>
      <c r="B51" s="34"/>
      <c r="C51" s="34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9"/>
      <c r="BB51" s="19"/>
      <c r="BC51" s="19"/>
      <c r="BD51" s="19"/>
      <c r="BE51" s="19"/>
      <c r="BF51" s="19"/>
      <c r="BG51" s="19"/>
      <c r="BH51" s="19"/>
    </row>
    <row r="52" spans="1:79" ht="15.75" x14ac:dyDescent="0.2">
      <c r="A52" s="34">
        <v>1</v>
      </c>
      <c r="B52" s="34"/>
      <c r="C52" s="34"/>
      <c r="D52" s="35">
        <v>2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34">
        <v>3</v>
      </c>
      <c r="AD52" s="34"/>
      <c r="AE52" s="34"/>
      <c r="AF52" s="34"/>
      <c r="AG52" s="34"/>
      <c r="AH52" s="34"/>
      <c r="AI52" s="34"/>
      <c r="AJ52" s="34"/>
      <c r="AK52" s="34">
        <v>4</v>
      </c>
      <c r="AL52" s="34"/>
      <c r="AM52" s="34"/>
      <c r="AN52" s="34"/>
      <c r="AO52" s="34"/>
      <c r="AP52" s="34"/>
      <c r="AQ52" s="34"/>
      <c r="AR52" s="34"/>
      <c r="AS52" s="34">
        <v>5</v>
      </c>
      <c r="AT52" s="34"/>
      <c r="AU52" s="34"/>
      <c r="AV52" s="34"/>
      <c r="AW52" s="34"/>
      <c r="AX52" s="34"/>
      <c r="AY52" s="34"/>
      <c r="AZ52" s="34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ht="12.75" hidden="1" customHeight="1" x14ac:dyDescent="0.2">
      <c r="A53" s="44" t="s">
        <v>10</v>
      </c>
      <c r="B53" s="44"/>
      <c r="C53" s="44"/>
      <c r="D53" s="77" t="s">
        <v>11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82" t="s">
        <v>12</v>
      </c>
      <c r="AD53" s="82"/>
      <c r="AE53" s="82"/>
      <c r="AF53" s="82"/>
      <c r="AG53" s="82"/>
      <c r="AH53" s="82"/>
      <c r="AI53" s="82"/>
      <c r="AJ53" s="82"/>
      <c r="AK53" s="82" t="s">
        <v>13</v>
      </c>
      <c r="AL53" s="82"/>
      <c r="AM53" s="82"/>
      <c r="AN53" s="82"/>
      <c r="AO53" s="82"/>
      <c r="AP53" s="82"/>
      <c r="AQ53" s="82"/>
      <c r="AR53" s="82"/>
      <c r="AS53" s="73" t="s">
        <v>14</v>
      </c>
      <c r="AT53" s="82"/>
      <c r="AU53" s="82"/>
      <c r="AV53" s="82"/>
      <c r="AW53" s="82"/>
      <c r="AX53" s="82"/>
      <c r="AY53" s="82"/>
      <c r="AZ53" s="82"/>
      <c r="BA53" s="20"/>
      <c r="BB53" s="21"/>
      <c r="BC53" s="21"/>
      <c r="BD53" s="21"/>
      <c r="BE53" s="21"/>
      <c r="BF53" s="21"/>
      <c r="BG53" s="21"/>
      <c r="BH53" s="21"/>
      <c r="CA53" s="4" t="s">
        <v>17</v>
      </c>
    </row>
    <row r="54" spans="1:79" ht="12.75" customHeight="1" x14ac:dyDescent="0.2">
      <c r="A54" s="44">
        <v>1</v>
      </c>
      <c r="B54" s="44"/>
      <c r="C54" s="44"/>
      <c r="D54" s="60" t="s">
        <v>69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3">
        <v>3535185</v>
      </c>
      <c r="AD54" s="43"/>
      <c r="AE54" s="43"/>
      <c r="AF54" s="43"/>
      <c r="AG54" s="43"/>
      <c r="AH54" s="43"/>
      <c r="AI54" s="43"/>
      <c r="AJ54" s="43"/>
      <c r="AK54" s="43">
        <v>1169058</v>
      </c>
      <c r="AL54" s="43"/>
      <c r="AM54" s="43"/>
      <c r="AN54" s="43"/>
      <c r="AO54" s="43"/>
      <c r="AP54" s="43"/>
      <c r="AQ54" s="43"/>
      <c r="AR54" s="43"/>
      <c r="AS54" s="43">
        <f>AC54+AK54</f>
        <v>4704243</v>
      </c>
      <c r="AT54" s="43"/>
      <c r="AU54" s="43"/>
      <c r="AV54" s="43"/>
      <c r="AW54" s="43"/>
      <c r="AX54" s="43"/>
      <c r="AY54" s="43"/>
      <c r="AZ54" s="43"/>
      <c r="BA54" s="22"/>
      <c r="BB54" s="22"/>
      <c r="BC54" s="22"/>
      <c r="BD54" s="22"/>
      <c r="BE54" s="22"/>
      <c r="BF54" s="22"/>
      <c r="BG54" s="22"/>
      <c r="BH54" s="22"/>
      <c r="CA54" s="1" t="s">
        <v>18</v>
      </c>
    </row>
    <row r="55" spans="1:79" s="4" customFormat="1" ht="12.75" customHeight="1" x14ac:dyDescent="0.2">
      <c r="A55" s="38"/>
      <c r="B55" s="38"/>
      <c r="C55" s="38"/>
      <c r="D55" s="93" t="s">
        <v>31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>
        <v>3535185</v>
      </c>
      <c r="AD55" s="96"/>
      <c r="AE55" s="96"/>
      <c r="AF55" s="96"/>
      <c r="AG55" s="96"/>
      <c r="AH55" s="96"/>
      <c r="AI55" s="96"/>
      <c r="AJ55" s="96"/>
      <c r="AK55" s="96">
        <v>1169058</v>
      </c>
      <c r="AL55" s="96"/>
      <c r="AM55" s="96"/>
      <c r="AN55" s="96"/>
      <c r="AO55" s="96"/>
      <c r="AP55" s="96"/>
      <c r="AQ55" s="96"/>
      <c r="AR55" s="96"/>
      <c r="AS55" s="96">
        <f>AC55+AK55</f>
        <v>4704243</v>
      </c>
      <c r="AT55" s="96"/>
      <c r="AU55" s="96"/>
      <c r="AV55" s="96"/>
      <c r="AW55" s="96"/>
      <c r="AX55" s="96"/>
      <c r="AY55" s="96"/>
      <c r="AZ55" s="96"/>
      <c r="BA55" s="26"/>
      <c r="BB55" s="26"/>
      <c r="BC55" s="26"/>
      <c r="BD55" s="26"/>
      <c r="BE55" s="26"/>
      <c r="BF55" s="26"/>
      <c r="BG55" s="26"/>
      <c r="BH55" s="26"/>
    </row>
    <row r="57" spans="1:79" ht="15.75" customHeight="1" x14ac:dyDescent="0.2">
      <c r="A57" s="98" t="s">
        <v>47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</row>
    <row r="58" spans="1:79" ht="15" customHeight="1" x14ac:dyDescent="0.2">
      <c r="A58" s="27" t="s">
        <v>79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4" t="s">
        <v>32</v>
      </c>
      <c r="B59" s="34"/>
      <c r="C59" s="34"/>
      <c r="D59" s="65" t="s">
        <v>38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34" t="s">
        <v>33</v>
      </c>
      <c r="AC59" s="34"/>
      <c r="AD59" s="34"/>
      <c r="AE59" s="34"/>
      <c r="AF59" s="34"/>
      <c r="AG59" s="34"/>
      <c r="AH59" s="34"/>
      <c r="AI59" s="34"/>
      <c r="AJ59" s="34" t="s">
        <v>34</v>
      </c>
      <c r="AK59" s="34"/>
      <c r="AL59" s="34"/>
      <c r="AM59" s="34"/>
      <c r="AN59" s="34"/>
      <c r="AO59" s="34"/>
      <c r="AP59" s="34"/>
      <c r="AQ59" s="34"/>
      <c r="AR59" s="34" t="s">
        <v>31</v>
      </c>
      <c r="AS59" s="34"/>
      <c r="AT59" s="34"/>
      <c r="AU59" s="34"/>
      <c r="AV59" s="34"/>
      <c r="AW59" s="34"/>
      <c r="AX59" s="34"/>
      <c r="AY59" s="34"/>
    </row>
    <row r="60" spans="1:79" ht="29.1" customHeight="1" x14ac:dyDescent="0.2">
      <c r="A60" s="34"/>
      <c r="B60" s="34"/>
      <c r="C60" s="34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79" ht="15.75" customHeight="1" x14ac:dyDescent="0.2">
      <c r="A61" s="34">
        <v>1</v>
      </c>
      <c r="B61" s="34"/>
      <c r="C61" s="34"/>
      <c r="D61" s="35">
        <v>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4">
        <v>3</v>
      </c>
      <c r="AC61" s="34"/>
      <c r="AD61" s="34"/>
      <c r="AE61" s="34"/>
      <c r="AF61" s="34"/>
      <c r="AG61" s="34"/>
      <c r="AH61" s="34"/>
      <c r="AI61" s="34"/>
      <c r="AJ61" s="34">
        <v>4</v>
      </c>
      <c r="AK61" s="34"/>
      <c r="AL61" s="34"/>
      <c r="AM61" s="34"/>
      <c r="AN61" s="34"/>
      <c r="AO61" s="34"/>
      <c r="AP61" s="34"/>
      <c r="AQ61" s="34"/>
      <c r="AR61" s="34">
        <v>5</v>
      </c>
      <c r="AS61" s="34"/>
      <c r="AT61" s="34"/>
      <c r="AU61" s="34"/>
      <c r="AV61" s="34"/>
      <c r="AW61" s="34"/>
      <c r="AX61" s="34"/>
      <c r="AY61" s="34"/>
    </row>
    <row r="62" spans="1:79" ht="17.25" customHeight="1" x14ac:dyDescent="0.2">
      <c r="A62" s="77"/>
      <c r="B62" s="78"/>
      <c r="C62" s="79"/>
      <c r="D62" s="72" t="s">
        <v>102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82">
        <v>4644600</v>
      </c>
      <c r="AC62" s="82"/>
      <c r="AD62" s="82"/>
      <c r="AE62" s="82"/>
      <c r="AF62" s="82"/>
      <c r="AG62" s="82"/>
      <c r="AH62" s="82"/>
      <c r="AI62" s="82"/>
      <c r="AJ62" s="83">
        <v>824058</v>
      </c>
      <c r="AK62" s="84"/>
      <c r="AL62" s="84"/>
      <c r="AM62" s="84"/>
      <c r="AN62" s="84"/>
      <c r="AO62" s="84"/>
      <c r="AP62" s="84"/>
      <c r="AQ62" s="85"/>
      <c r="AR62" s="83">
        <f>AB62+AJ62</f>
        <v>5468658</v>
      </c>
      <c r="AS62" s="84"/>
      <c r="AT62" s="84"/>
      <c r="AU62" s="84"/>
      <c r="AV62" s="84"/>
      <c r="AW62" s="84"/>
      <c r="AX62" s="84"/>
      <c r="AY62" s="85"/>
    </row>
    <row r="63" spans="1:79" s="4" customFormat="1" ht="12.75" customHeight="1" x14ac:dyDescent="0.2">
      <c r="A63" s="38"/>
      <c r="B63" s="38"/>
      <c r="C63" s="38"/>
      <c r="D63" s="93" t="s">
        <v>31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6">
        <f>AB62</f>
        <v>4644600</v>
      </c>
      <c r="AC63" s="96"/>
      <c r="AD63" s="96"/>
      <c r="AE63" s="96"/>
      <c r="AF63" s="96"/>
      <c r="AG63" s="96"/>
      <c r="AH63" s="96"/>
      <c r="AI63" s="96"/>
      <c r="AJ63" s="96">
        <f>AJ62</f>
        <v>824058</v>
      </c>
      <c r="AK63" s="96"/>
      <c r="AL63" s="96"/>
      <c r="AM63" s="96"/>
      <c r="AN63" s="96"/>
      <c r="AO63" s="96"/>
      <c r="AP63" s="96"/>
      <c r="AQ63" s="96"/>
      <c r="AR63" s="96">
        <f>AB63+AJ63</f>
        <v>5468658</v>
      </c>
      <c r="AS63" s="96"/>
      <c r="AT63" s="96"/>
      <c r="AU63" s="96"/>
      <c r="AV63" s="96"/>
      <c r="AW63" s="96"/>
      <c r="AX63" s="96"/>
      <c r="AY63" s="96"/>
      <c r="CA63" s="4" t="s">
        <v>19</v>
      </c>
    </row>
    <row r="65" spans="1:79" ht="15.75" customHeight="1" x14ac:dyDescent="0.2">
      <c r="A65" s="63" t="s">
        <v>48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">
      <c r="A66" s="34" t="s">
        <v>32</v>
      </c>
      <c r="B66" s="34"/>
      <c r="C66" s="34"/>
      <c r="D66" s="34"/>
      <c r="E66" s="34"/>
      <c r="F66" s="34"/>
      <c r="G66" s="35" t="s">
        <v>49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4" t="s">
        <v>6</v>
      </c>
      <c r="AA66" s="34"/>
      <c r="AB66" s="34"/>
      <c r="AC66" s="34"/>
      <c r="AD66" s="34"/>
      <c r="AE66" s="34" t="s">
        <v>5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5" t="s">
        <v>33</v>
      </c>
      <c r="AP66" s="36"/>
      <c r="AQ66" s="36"/>
      <c r="AR66" s="36"/>
      <c r="AS66" s="36"/>
      <c r="AT66" s="36"/>
      <c r="AU66" s="36"/>
      <c r="AV66" s="37"/>
      <c r="AW66" s="35" t="s">
        <v>34</v>
      </c>
      <c r="AX66" s="36"/>
      <c r="AY66" s="36"/>
      <c r="AZ66" s="36"/>
      <c r="BA66" s="36"/>
      <c r="BB66" s="36"/>
      <c r="BC66" s="36"/>
      <c r="BD66" s="37"/>
      <c r="BE66" s="35" t="s">
        <v>31</v>
      </c>
      <c r="BF66" s="36"/>
      <c r="BG66" s="36"/>
      <c r="BH66" s="36"/>
      <c r="BI66" s="36"/>
      <c r="BJ66" s="36"/>
      <c r="BK66" s="36"/>
      <c r="BL66" s="37"/>
    </row>
    <row r="67" spans="1:79" ht="15.75" customHeight="1" x14ac:dyDescent="0.2">
      <c r="A67" s="34">
        <v>1</v>
      </c>
      <c r="B67" s="34"/>
      <c r="C67" s="34"/>
      <c r="D67" s="34"/>
      <c r="E67" s="34"/>
      <c r="F67" s="34"/>
      <c r="G67" s="35">
        <v>2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4">
        <v>3</v>
      </c>
      <c r="AA67" s="34"/>
      <c r="AB67" s="34"/>
      <c r="AC67" s="34"/>
      <c r="AD67" s="34"/>
      <c r="AE67" s="34">
        <v>4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4">
        <v>5</v>
      </c>
      <c r="AP67" s="34"/>
      <c r="AQ67" s="34"/>
      <c r="AR67" s="34"/>
      <c r="AS67" s="34"/>
      <c r="AT67" s="34"/>
      <c r="AU67" s="34"/>
      <c r="AV67" s="34"/>
      <c r="AW67" s="34">
        <v>6</v>
      </c>
      <c r="AX67" s="34"/>
      <c r="AY67" s="34"/>
      <c r="AZ67" s="34"/>
      <c r="BA67" s="34"/>
      <c r="BB67" s="34"/>
      <c r="BC67" s="34"/>
      <c r="BD67" s="34"/>
      <c r="BE67" s="34">
        <v>7</v>
      </c>
      <c r="BF67" s="34"/>
      <c r="BG67" s="34"/>
      <c r="BH67" s="34"/>
      <c r="BI67" s="34"/>
      <c r="BJ67" s="34"/>
      <c r="BK67" s="34"/>
      <c r="BL67" s="34"/>
    </row>
    <row r="68" spans="1:79" ht="12.75" hidden="1" customHeight="1" x14ac:dyDescent="0.2">
      <c r="A68" s="44" t="s">
        <v>37</v>
      </c>
      <c r="B68" s="44"/>
      <c r="C68" s="44"/>
      <c r="D68" s="44"/>
      <c r="E68" s="44"/>
      <c r="F68" s="44"/>
      <c r="G68" s="72" t="s">
        <v>11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44" t="s">
        <v>22</v>
      </c>
      <c r="AA68" s="44"/>
      <c r="AB68" s="44"/>
      <c r="AC68" s="44"/>
      <c r="AD68" s="44"/>
      <c r="AE68" s="71" t="s">
        <v>36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82" t="s">
        <v>12</v>
      </c>
      <c r="AP68" s="82"/>
      <c r="AQ68" s="82"/>
      <c r="AR68" s="82"/>
      <c r="AS68" s="82"/>
      <c r="AT68" s="82"/>
      <c r="AU68" s="82"/>
      <c r="AV68" s="82"/>
      <c r="AW68" s="82" t="s">
        <v>35</v>
      </c>
      <c r="AX68" s="82"/>
      <c r="AY68" s="82"/>
      <c r="AZ68" s="82"/>
      <c r="BA68" s="82"/>
      <c r="BB68" s="82"/>
      <c r="BC68" s="82"/>
      <c r="BD68" s="82"/>
      <c r="BE68" s="82" t="s">
        <v>14</v>
      </c>
      <c r="BF68" s="82"/>
      <c r="BG68" s="82"/>
      <c r="BH68" s="82"/>
      <c r="BI68" s="82"/>
      <c r="BJ68" s="82"/>
      <c r="BK68" s="82"/>
      <c r="BL68" s="82"/>
      <c r="CA68" s="1" t="s">
        <v>20</v>
      </c>
    </row>
    <row r="69" spans="1:79" s="4" customFormat="1" ht="12.75" customHeight="1" x14ac:dyDescent="0.2">
      <c r="A69" s="44">
        <v>116030</v>
      </c>
      <c r="B69" s="44"/>
      <c r="C69" s="44"/>
      <c r="D69" s="44"/>
      <c r="E69" s="44"/>
      <c r="F69" s="44"/>
      <c r="G69" s="86" t="s">
        <v>70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3"/>
      <c r="AA69" s="73"/>
      <c r="AB69" s="73"/>
      <c r="AC69" s="73"/>
      <c r="AD69" s="73"/>
      <c r="AE69" s="74"/>
      <c r="AF69" s="74"/>
      <c r="AG69" s="74"/>
      <c r="AH69" s="74"/>
      <c r="AI69" s="74"/>
      <c r="AJ69" s="74"/>
      <c r="AK69" s="74"/>
      <c r="AL69" s="74"/>
      <c r="AM69" s="74"/>
      <c r="AN69" s="7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CA69" s="4" t="s">
        <v>21</v>
      </c>
    </row>
    <row r="70" spans="1:79" ht="25.5" customHeight="1" x14ac:dyDescent="0.2">
      <c r="A70" s="44"/>
      <c r="B70" s="44"/>
      <c r="C70" s="44"/>
      <c r="D70" s="44"/>
      <c r="E70" s="44"/>
      <c r="F70" s="44"/>
      <c r="G70" s="39" t="s">
        <v>85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86</v>
      </c>
      <c r="AA70" s="40"/>
      <c r="AB70" s="40"/>
      <c r="AC70" s="40"/>
      <c r="AD70" s="41"/>
      <c r="AE70" s="42" t="s">
        <v>87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3535.2</v>
      </c>
      <c r="AP70" s="43"/>
      <c r="AQ70" s="43"/>
      <c r="AR70" s="43"/>
      <c r="AS70" s="43"/>
      <c r="AT70" s="43"/>
      <c r="AU70" s="43"/>
      <c r="AV70" s="43"/>
      <c r="AW70" s="43">
        <v>1169.0999999999999</v>
      </c>
      <c r="AX70" s="43"/>
      <c r="AY70" s="43"/>
      <c r="AZ70" s="43"/>
      <c r="BA70" s="43"/>
      <c r="BB70" s="43"/>
      <c r="BC70" s="43"/>
      <c r="BD70" s="43"/>
      <c r="BE70" s="43">
        <f>AO70+AW70</f>
        <v>4704.2999999999993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4"/>
      <c r="B71" s="44"/>
      <c r="C71" s="44"/>
      <c r="D71" s="44"/>
      <c r="E71" s="44"/>
      <c r="F71" s="44"/>
      <c r="G71" s="104" t="s">
        <v>88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7" t="s">
        <v>89</v>
      </c>
      <c r="AA71" s="105"/>
      <c r="AB71" s="105"/>
      <c r="AC71" s="105"/>
      <c r="AD71" s="106"/>
      <c r="AE71" s="107" t="s">
        <v>89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25.5" customHeight="1" x14ac:dyDescent="0.2">
      <c r="A72" s="44"/>
      <c r="B72" s="44"/>
      <c r="C72" s="44"/>
      <c r="D72" s="44"/>
      <c r="E72" s="44"/>
      <c r="F72" s="44"/>
      <c r="G72" s="39" t="s">
        <v>90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86</v>
      </c>
      <c r="AA72" s="40"/>
      <c r="AB72" s="40"/>
      <c r="AC72" s="40"/>
      <c r="AD72" s="41"/>
      <c r="AE72" s="42" t="s">
        <v>91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1018.5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ref="BE72:BE81" si="0">AO72+AW72</f>
        <v>1018.5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/>
      <c r="B73" s="38"/>
      <c r="C73" s="38"/>
      <c r="D73" s="38"/>
      <c r="E73" s="38"/>
      <c r="F73" s="38"/>
      <c r="G73" s="39" t="s">
        <v>92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93</v>
      </c>
      <c r="AA73" s="40"/>
      <c r="AB73" s="40"/>
      <c r="AC73" s="40"/>
      <c r="AD73" s="41"/>
      <c r="AE73" s="42" t="s">
        <v>91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0"/>
        <v>30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38"/>
      <c r="B74" s="38"/>
      <c r="C74" s="38"/>
      <c r="D74" s="38"/>
      <c r="E74" s="38"/>
      <c r="F74" s="38"/>
      <c r="G74" s="39" t="s">
        <v>94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86</v>
      </c>
      <c r="AA74" s="40"/>
      <c r="AB74" s="40"/>
      <c r="AC74" s="40"/>
      <c r="AD74" s="41"/>
      <c r="AE74" s="42" t="s">
        <v>91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2.6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0"/>
        <v>2.6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 x14ac:dyDescent="0.2">
      <c r="A75" s="38"/>
      <c r="B75" s="38"/>
      <c r="C75" s="38"/>
      <c r="D75" s="38"/>
      <c r="E75" s="38"/>
      <c r="F75" s="38"/>
      <c r="G75" s="39" t="s">
        <v>95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86</v>
      </c>
      <c r="AA75" s="40"/>
      <c r="AB75" s="40"/>
      <c r="AC75" s="40"/>
      <c r="AD75" s="41"/>
      <c r="AE75" s="42" t="s">
        <v>91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1040.2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1040.2</v>
      </c>
      <c r="BF75" s="43"/>
      <c r="BG75" s="43"/>
      <c r="BH75" s="43"/>
      <c r="BI75" s="43"/>
      <c r="BJ75" s="43"/>
      <c r="BK75" s="43"/>
      <c r="BL75" s="43"/>
    </row>
    <row r="76" spans="1:79" s="4" customFormat="1" ht="12.75" customHeight="1" x14ac:dyDescent="0.2">
      <c r="A76" s="44"/>
      <c r="B76" s="44"/>
      <c r="C76" s="44"/>
      <c r="D76" s="44"/>
      <c r="E76" s="44"/>
      <c r="F76" s="44"/>
      <c r="G76" s="45" t="s">
        <v>96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7" t="s">
        <v>86</v>
      </c>
      <c r="AA76" s="46"/>
      <c r="AB76" s="46"/>
      <c r="AC76" s="46"/>
      <c r="AD76" s="46"/>
      <c r="AE76" s="47" t="s">
        <v>91</v>
      </c>
      <c r="AF76" s="46"/>
      <c r="AG76" s="46"/>
      <c r="AH76" s="46"/>
      <c r="AI76" s="46"/>
      <c r="AJ76" s="46"/>
      <c r="AK76" s="46"/>
      <c r="AL76" s="46"/>
      <c r="AM76" s="46"/>
      <c r="AN76" s="46"/>
      <c r="AO76" s="43">
        <v>1441.1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1441.1</v>
      </c>
      <c r="BF76" s="43"/>
      <c r="BG76" s="43"/>
      <c r="BH76" s="43"/>
      <c r="BI76" s="43"/>
      <c r="BJ76" s="43"/>
      <c r="BK76" s="43"/>
      <c r="BL76" s="43"/>
    </row>
    <row r="77" spans="1:79" s="4" customFormat="1" ht="12.75" customHeight="1" x14ac:dyDescent="0.2">
      <c r="A77" s="44"/>
      <c r="B77" s="44"/>
      <c r="C77" s="44"/>
      <c r="D77" s="44"/>
      <c r="E77" s="44"/>
      <c r="F77" s="44"/>
      <c r="G77" s="45" t="s">
        <v>100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7" t="s">
        <v>86</v>
      </c>
      <c r="AA77" s="46"/>
      <c r="AB77" s="46"/>
      <c r="AC77" s="46"/>
      <c r="AD77" s="46"/>
      <c r="AE77" s="47" t="s">
        <v>91</v>
      </c>
      <c r="AF77" s="46"/>
      <c r="AG77" s="46"/>
      <c r="AH77" s="46"/>
      <c r="AI77" s="46"/>
      <c r="AJ77" s="46"/>
      <c r="AK77" s="46"/>
      <c r="AL77" s="46"/>
      <c r="AM77" s="46"/>
      <c r="AN77" s="46"/>
      <c r="AO77" s="43">
        <v>5.4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ref="BE77" si="1">AO77+AW77</f>
        <v>5.4</v>
      </c>
      <c r="BF77" s="43"/>
      <c r="BG77" s="43"/>
      <c r="BH77" s="43"/>
      <c r="BI77" s="43"/>
      <c r="BJ77" s="43"/>
      <c r="BK77" s="43"/>
      <c r="BL77" s="43"/>
    </row>
    <row r="78" spans="1:79" s="4" customFormat="1" ht="12.75" customHeight="1" x14ac:dyDescent="0.2">
      <c r="A78" s="44"/>
      <c r="B78" s="44"/>
      <c r="C78" s="44"/>
      <c r="D78" s="44"/>
      <c r="E78" s="44"/>
      <c r="F78" s="44"/>
      <c r="G78" s="48" t="s">
        <v>97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7" t="s">
        <v>86</v>
      </c>
      <c r="AA78" s="46"/>
      <c r="AB78" s="46"/>
      <c r="AC78" s="46"/>
      <c r="AD78" s="46"/>
      <c r="AE78" s="47" t="s">
        <v>91</v>
      </c>
      <c r="AF78" s="46"/>
      <c r="AG78" s="46"/>
      <c r="AH78" s="46"/>
      <c r="AI78" s="46"/>
      <c r="AJ78" s="46"/>
      <c r="AK78" s="46"/>
      <c r="AL78" s="46"/>
      <c r="AM78" s="46"/>
      <c r="AN78" s="46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600</v>
      </c>
      <c r="AX78" s="43"/>
      <c r="AY78" s="43"/>
      <c r="AZ78" s="43"/>
      <c r="BA78" s="43"/>
      <c r="BB78" s="43"/>
      <c r="BC78" s="43"/>
      <c r="BD78" s="43"/>
      <c r="BE78" s="43">
        <f t="shared" si="0"/>
        <v>600</v>
      </c>
      <c r="BF78" s="43"/>
      <c r="BG78" s="43"/>
      <c r="BH78" s="43"/>
      <c r="BI78" s="43"/>
      <c r="BJ78" s="43"/>
      <c r="BK78" s="43"/>
      <c r="BL78" s="43"/>
    </row>
    <row r="79" spans="1:79" ht="25.5" customHeight="1" x14ac:dyDescent="0.2">
      <c r="A79" s="44"/>
      <c r="B79" s="44"/>
      <c r="C79" s="44"/>
      <c r="D79" s="44"/>
      <c r="E79" s="44"/>
      <c r="F79" s="44"/>
      <c r="G79" s="48" t="s">
        <v>98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7" t="s">
        <v>86</v>
      </c>
      <c r="AA79" s="46"/>
      <c r="AB79" s="46"/>
      <c r="AC79" s="46"/>
      <c r="AD79" s="46"/>
      <c r="AE79" s="47" t="s">
        <v>91</v>
      </c>
      <c r="AF79" s="46"/>
      <c r="AG79" s="46"/>
      <c r="AH79" s="46"/>
      <c r="AI79" s="46"/>
      <c r="AJ79" s="46"/>
      <c r="AK79" s="46"/>
      <c r="AL79" s="46"/>
      <c r="AM79" s="46"/>
      <c r="AN79" s="46"/>
      <c r="AO79" s="43">
        <v>0</v>
      </c>
      <c r="AP79" s="43"/>
      <c r="AQ79" s="43"/>
      <c r="AR79" s="43"/>
      <c r="AS79" s="43"/>
      <c r="AT79" s="43"/>
      <c r="AU79" s="43"/>
      <c r="AV79" s="43"/>
      <c r="AW79" s="43">
        <v>150</v>
      </c>
      <c r="AX79" s="43"/>
      <c r="AY79" s="43"/>
      <c r="AZ79" s="43"/>
      <c r="BA79" s="43"/>
      <c r="BB79" s="43"/>
      <c r="BC79" s="43"/>
      <c r="BD79" s="43"/>
      <c r="BE79" s="43">
        <f t="shared" si="0"/>
        <v>150</v>
      </c>
      <c r="BF79" s="43"/>
      <c r="BG79" s="43"/>
      <c r="BH79" s="43"/>
      <c r="BI79" s="43"/>
      <c r="BJ79" s="43"/>
      <c r="BK79" s="43"/>
      <c r="BL79" s="43"/>
    </row>
    <row r="80" spans="1:79" ht="29.25" customHeight="1" x14ac:dyDescent="0.2">
      <c r="A80" s="44"/>
      <c r="B80" s="44"/>
      <c r="C80" s="44"/>
      <c r="D80" s="44"/>
      <c r="E80" s="44"/>
      <c r="F80" s="44"/>
      <c r="G80" s="48" t="s">
        <v>101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7" t="s">
        <v>86</v>
      </c>
      <c r="AA80" s="46"/>
      <c r="AB80" s="46"/>
      <c r="AC80" s="46"/>
      <c r="AD80" s="46"/>
      <c r="AE80" s="47" t="s">
        <v>91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43">
        <v>0</v>
      </c>
      <c r="AP80" s="43"/>
      <c r="AQ80" s="43"/>
      <c r="AR80" s="43"/>
      <c r="AS80" s="43"/>
      <c r="AT80" s="43"/>
      <c r="AU80" s="43"/>
      <c r="AV80" s="43"/>
      <c r="AW80" s="43">
        <v>345</v>
      </c>
      <c r="AX80" s="43"/>
      <c r="AY80" s="43"/>
      <c r="AZ80" s="43"/>
      <c r="BA80" s="43"/>
      <c r="BB80" s="43"/>
      <c r="BC80" s="43"/>
      <c r="BD80" s="43"/>
      <c r="BE80" s="43">
        <f t="shared" ref="BE80" si="2">AO80+AW80</f>
        <v>345</v>
      </c>
      <c r="BF80" s="43"/>
      <c r="BG80" s="43"/>
      <c r="BH80" s="43"/>
      <c r="BI80" s="43"/>
      <c r="BJ80" s="43"/>
      <c r="BK80" s="43"/>
      <c r="BL80" s="43"/>
    </row>
    <row r="81" spans="1:64" ht="12.75" customHeight="1" x14ac:dyDescent="0.2">
      <c r="A81" s="44"/>
      <c r="B81" s="44"/>
      <c r="C81" s="44"/>
      <c r="D81" s="44"/>
      <c r="E81" s="44"/>
      <c r="F81" s="44"/>
      <c r="G81" s="48" t="s">
        <v>99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7" t="s">
        <v>86</v>
      </c>
      <c r="AA81" s="46"/>
      <c r="AB81" s="46"/>
      <c r="AC81" s="46"/>
      <c r="AD81" s="46"/>
      <c r="AE81" s="47" t="s">
        <v>91</v>
      </c>
      <c r="AF81" s="46"/>
      <c r="AG81" s="46"/>
      <c r="AH81" s="46"/>
      <c r="AI81" s="46"/>
      <c r="AJ81" s="46"/>
      <c r="AK81" s="46"/>
      <c r="AL81" s="46"/>
      <c r="AM81" s="46"/>
      <c r="AN81" s="46"/>
      <c r="AO81" s="43">
        <v>0</v>
      </c>
      <c r="AP81" s="43"/>
      <c r="AQ81" s="43"/>
      <c r="AR81" s="43"/>
      <c r="AS81" s="43"/>
      <c r="AT81" s="43"/>
      <c r="AU81" s="43"/>
      <c r="AV81" s="43"/>
      <c r="AW81" s="43">
        <v>74.099999999999994</v>
      </c>
      <c r="AX81" s="43"/>
      <c r="AY81" s="43"/>
      <c r="AZ81" s="43"/>
      <c r="BA81" s="43"/>
      <c r="BB81" s="43"/>
      <c r="BC81" s="43"/>
      <c r="BD81" s="43"/>
      <c r="BE81" s="43">
        <f t="shared" si="0"/>
        <v>74.099999999999994</v>
      </c>
      <c r="BF81" s="43"/>
      <c r="BG81" s="43"/>
      <c r="BH81" s="43"/>
      <c r="BI81" s="43"/>
      <c r="BJ81" s="43"/>
      <c r="BK81" s="43"/>
      <c r="BL81" s="43"/>
    </row>
    <row r="82" spans="1:64" x14ac:dyDescent="0.2"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4" spans="1:64" ht="16.5" customHeight="1" x14ac:dyDescent="0.2">
      <c r="A84" s="89" t="s">
        <v>75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5"/>
      <c r="AO84" s="92" t="s">
        <v>77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64" x14ac:dyDescent="0.2">
      <c r="W85" s="28" t="s">
        <v>9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57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64" ht="15.75" customHeight="1" x14ac:dyDescent="0.2">
      <c r="A86" s="76" t="s">
        <v>7</v>
      </c>
      <c r="B86" s="76"/>
      <c r="C86" s="76"/>
      <c r="D86" s="76"/>
      <c r="E86" s="76"/>
      <c r="F86" s="76"/>
    </row>
    <row r="87" spans="1:64" ht="13.15" customHeight="1" x14ac:dyDescent="0.2">
      <c r="A87" s="29" t="s">
        <v>74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</row>
    <row r="88" spans="1:64" x14ac:dyDescent="0.2">
      <c r="A88" s="31" t="s">
        <v>52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</row>
    <row r="89" spans="1:64" ht="10.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 x14ac:dyDescent="0.2">
      <c r="A90" s="89" t="s">
        <v>76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5"/>
      <c r="AO90" s="92" t="s">
        <v>78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64" x14ac:dyDescent="0.2">
      <c r="W91" s="28" t="s">
        <v>9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O91" s="28" t="s">
        <v>57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64" x14ac:dyDescent="0.2">
      <c r="A92" s="32">
        <v>43563</v>
      </c>
      <c r="B92" s="33"/>
      <c r="C92" s="33"/>
      <c r="D92" s="33"/>
      <c r="E92" s="33"/>
      <c r="F92" s="33"/>
      <c r="G92" s="33"/>
      <c r="H92" s="33"/>
    </row>
    <row r="93" spans="1:64" x14ac:dyDescent="0.2">
      <c r="A93" s="28" t="s">
        <v>50</v>
      </c>
      <c r="B93" s="28"/>
      <c r="C93" s="28"/>
      <c r="D93" s="28"/>
      <c r="E93" s="28"/>
      <c r="F93" s="28"/>
      <c r="G93" s="28"/>
      <c r="H93" s="28"/>
      <c r="I93" s="18"/>
      <c r="J93" s="18"/>
      <c r="K93" s="18"/>
      <c r="L93" s="18"/>
      <c r="M93" s="18"/>
      <c r="N93" s="18"/>
      <c r="O93" s="18"/>
      <c r="P93" s="18"/>
      <c r="Q93" s="18"/>
    </row>
    <row r="94" spans="1:64" x14ac:dyDescent="0.2">
      <c r="A94" s="25" t="s">
        <v>51</v>
      </c>
    </row>
  </sheetData>
  <mergeCells count="245">
    <mergeCell ref="BE81:BL81"/>
    <mergeCell ref="A81:F81"/>
    <mergeCell ref="G81:Y81"/>
    <mergeCell ref="Z81:AD81"/>
    <mergeCell ref="AE81:AN81"/>
    <mergeCell ref="AO81:AV81"/>
    <mergeCell ref="AW81:BD81"/>
    <mergeCell ref="BE74:BL74"/>
    <mergeCell ref="A79:F79"/>
    <mergeCell ref="G79:Y79"/>
    <mergeCell ref="Z79:AD79"/>
    <mergeCell ref="AE79:AN79"/>
    <mergeCell ref="AO79:AV79"/>
    <mergeCell ref="AW79:BD79"/>
    <mergeCell ref="BE79:BL79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W69:BD69"/>
    <mergeCell ref="AO69:AV69"/>
    <mergeCell ref="AS50:AZ51"/>
    <mergeCell ref="D50:AB51"/>
    <mergeCell ref="D52:AB52"/>
    <mergeCell ref="D53:AB53"/>
    <mergeCell ref="AC52:AJ52"/>
    <mergeCell ref="AC53:AJ53"/>
    <mergeCell ref="AK53:AR53"/>
    <mergeCell ref="AS53:AZ53"/>
    <mergeCell ref="AS52:AZ52"/>
    <mergeCell ref="AR62:AY62"/>
    <mergeCell ref="AJ61:AQ61"/>
    <mergeCell ref="A39:F39"/>
    <mergeCell ref="AC54:AJ54"/>
    <mergeCell ref="AC50:AJ51"/>
    <mergeCell ref="AK50:AR51"/>
    <mergeCell ref="D54:AB54"/>
    <mergeCell ref="A52:C52"/>
    <mergeCell ref="A53:C53"/>
    <mergeCell ref="AK52:AR52"/>
    <mergeCell ref="G39:BL39"/>
    <mergeCell ref="A50:C51"/>
    <mergeCell ref="A49:AZ49"/>
    <mergeCell ref="A48:AZ48"/>
    <mergeCell ref="A40:F40"/>
    <mergeCell ref="G40:BL40"/>
    <mergeCell ref="A41:F41"/>
    <mergeCell ref="G41:BL41"/>
    <mergeCell ref="A42:F42"/>
    <mergeCell ref="G42:BL42"/>
    <mergeCell ref="A46:F46"/>
    <mergeCell ref="G46:BL46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O1:BL1"/>
    <mergeCell ref="A57:BL57"/>
    <mergeCell ref="A54:C54"/>
    <mergeCell ref="U20:AD20"/>
    <mergeCell ref="AE20:AR20"/>
    <mergeCell ref="AK54:AR54"/>
    <mergeCell ref="AS54:AZ54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W66:BD66"/>
    <mergeCell ref="BE66:BL66"/>
    <mergeCell ref="A63:C63"/>
    <mergeCell ref="D63:AA63"/>
    <mergeCell ref="AB63:AI63"/>
    <mergeCell ref="AJ63:AQ63"/>
    <mergeCell ref="AR63:AY63"/>
    <mergeCell ref="A84:V84"/>
    <mergeCell ref="W84:AM84"/>
    <mergeCell ref="AO84:BG84"/>
    <mergeCell ref="AW77:BD77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BE67:BL67"/>
    <mergeCell ref="BE69:BL69"/>
    <mergeCell ref="AO68:AV68"/>
    <mergeCell ref="AW68:BD68"/>
    <mergeCell ref="BE68:BL68"/>
    <mergeCell ref="A86:F86"/>
    <mergeCell ref="A61:C61"/>
    <mergeCell ref="AR61:AY61"/>
    <mergeCell ref="A62:C62"/>
    <mergeCell ref="D62:AA62"/>
    <mergeCell ref="AB62:AI62"/>
    <mergeCell ref="AJ62:AQ62"/>
    <mergeCell ref="AO91:BG91"/>
    <mergeCell ref="AO85:BG85"/>
    <mergeCell ref="G67:Y67"/>
    <mergeCell ref="G68:Y68"/>
    <mergeCell ref="G69:Y69"/>
    <mergeCell ref="AO67:AV67"/>
    <mergeCell ref="Z67:AD67"/>
    <mergeCell ref="A90:V90"/>
    <mergeCell ref="W90:AM90"/>
    <mergeCell ref="AO90:BG90"/>
    <mergeCell ref="AW78:BD78"/>
    <mergeCell ref="BE78:BL78"/>
    <mergeCell ref="A77:F77"/>
    <mergeCell ref="G77:Y77"/>
    <mergeCell ref="Z77:AD77"/>
    <mergeCell ref="AE77:AN77"/>
    <mergeCell ref="AO77:AV77"/>
    <mergeCell ref="D59:AA60"/>
    <mergeCell ref="AB59:AI60"/>
    <mergeCell ref="AJ59:AQ60"/>
    <mergeCell ref="AR59:AY60"/>
    <mergeCell ref="W85:AM85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BE75:BL75"/>
    <mergeCell ref="BE76:BL76"/>
    <mergeCell ref="AE78:AN78"/>
    <mergeCell ref="AO78:AV78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58:AY58"/>
    <mergeCell ref="A93:H93"/>
    <mergeCell ref="A87:AS87"/>
    <mergeCell ref="A88:AS88"/>
    <mergeCell ref="A92:H92"/>
    <mergeCell ref="A59:C60"/>
    <mergeCell ref="D61:AA61"/>
    <mergeCell ref="AB61:AI61"/>
    <mergeCell ref="W91:AM91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A78:F78"/>
    <mergeCell ref="G78:Y78"/>
    <mergeCell ref="Z78:AD78"/>
  </mergeCells>
  <phoneticPr fontId="0" type="noConversion"/>
  <conditionalFormatting sqref="D54">
    <cfRule type="cellIs" dxfId="22" priority="41" stopIfTrue="1" operator="equal">
      <formula>$D53</formula>
    </cfRule>
  </conditionalFormatting>
  <conditionalFormatting sqref="D55">
    <cfRule type="cellIs" dxfId="21" priority="39" stopIfTrue="1" operator="equal">
      <formula>$D54</formula>
    </cfRule>
  </conditionalFormatting>
  <conditionalFormatting sqref="A81:F81">
    <cfRule type="cellIs" dxfId="20" priority="6" stopIfTrue="1" operator="equal">
      <formula>0</formula>
    </cfRule>
  </conditionalFormatting>
  <conditionalFormatting sqref="G69 G75:G76">
    <cfRule type="cellIs" dxfId="19" priority="18" stopIfTrue="1" operator="equal">
      <formula>$G68</formula>
    </cfRule>
  </conditionalFormatting>
  <conditionalFormatting sqref="A69:F69">
    <cfRule type="cellIs" dxfId="18" priority="19" stopIfTrue="1" operator="equal">
      <formula>0</formula>
    </cfRule>
  </conditionalFormatting>
  <conditionalFormatting sqref="G70">
    <cfRule type="cellIs" dxfId="17" priority="16" stopIfTrue="1" operator="equal">
      <formula>$G69</formula>
    </cfRule>
  </conditionalFormatting>
  <conditionalFormatting sqref="A70:F70">
    <cfRule type="cellIs" dxfId="16" priority="17" stopIfTrue="1" operator="equal">
      <formula>0</formula>
    </cfRule>
  </conditionalFormatting>
  <conditionalFormatting sqref="G71">
    <cfRule type="cellIs" dxfId="15" priority="14" stopIfTrue="1" operator="equal">
      <formula>$G70</formula>
    </cfRule>
  </conditionalFormatting>
  <conditionalFormatting sqref="A71:F71">
    <cfRule type="cellIs" dxfId="14" priority="15" stopIfTrue="1" operator="equal">
      <formula>0</formula>
    </cfRule>
  </conditionalFormatting>
  <conditionalFormatting sqref="G72">
    <cfRule type="cellIs" dxfId="13" priority="12" stopIfTrue="1" operator="equal">
      <formula>$G71</formula>
    </cfRule>
  </conditionalFormatting>
  <conditionalFormatting sqref="A72:F72">
    <cfRule type="cellIs" dxfId="12" priority="13" stopIfTrue="1" operator="equal">
      <formula>0</formula>
    </cfRule>
  </conditionalFormatting>
  <conditionalFormatting sqref="G73">
    <cfRule type="cellIs" dxfId="11" priority="10" stopIfTrue="1" operator="equal">
      <formula>$G72</formula>
    </cfRule>
  </conditionalFormatting>
  <conditionalFormatting sqref="A73:F73">
    <cfRule type="cellIs" dxfId="10" priority="11" stopIfTrue="1" operator="equal">
      <formula>0</formula>
    </cfRule>
  </conditionalFormatting>
  <conditionalFormatting sqref="G74">
    <cfRule type="cellIs" dxfId="9" priority="8" stopIfTrue="1" operator="equal">
      <formula>$G73</formula>
    </cfRule>
  </conditionalFormatting>
  <conditionalFormatting sqref="A74:F74">
    <cfRule type="cellIs" dxfId="8" priority="9" stopIfTrue="1" operator="equal">
      <formula>0</formula>
    </cfRule>
  </conditionalFormatting>
  <conditionalFormatting sqref="A75:F76 A78:F79">
    <cfRule type="cellIs" dxfId="7" priority="7" stopIfTrue="1" operator="equal">
      <formula>0</formula>
    </cfRule>
  </conditionalFormatting>
  <conditionalFormatting sqref="G81">
    <cfRule type="cellIs" dxfId="6" priority="5" stopIfTrue="1" operator="equal">
      <formula>$G75</formula>
    </cfRule>
  </conditionalFormatting>
  <conditionalFormatting sqref="G79">
    <cfRule type="cellIs" dxfId="5" priority="20" stopIfTrue="1" operator="equal">
      <formula>$G75</formula>
    </cfRule>
  </conditionalFormatting>
  <conditionalFormatting sqref="G78">
    <cfRule type="cellIs" dxfId="4" priority="21" stopIfTrue="1" operator="equal">
      <formula>$G75</formula>
    </cfRule>
  </conditionalFormatting>
  <conditionalFormatting sqref="G77">
    <cfRule type="cellIs" dxfId="3" priority="4" stopIfTrue="1" operator="equal">
      <formula>$G76</formula>
    </cfRule>
  </conditionalFormatting>
  <conditionalFormatting sqref="A77:F77">
    <cfRule type="cellIs" dxfId="2" priority="3" stopIfTrue="1" operator="equal">
      <formula>0</formula>
    </cfRule>
  </conditionalFormatting>
  <conditionalFormatting sqref="A80:F80">
    <cfRule type="cellIs" dxfId="1" priority="2" stopIfTrue="1" operator="equal">
      <formula>0</formula>
    </cfRule>
  </conditionalFormatting>
  <conditionalFormatting sqref="G80">
    <cfRule type="cellIs" dxfId="0" priority="1" stopIfTrue="1" operator="equal">
      <formula>$G74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2019-04-09T05:31:41Z</cp:lastPrinted>
  <dcterms:created xsi:type="dcterms:W3CDTF">2016-08-15T09:54:21Z</dcterms:created>
  <dcterms:modified xsi:type="dcterms:W3CDTF">2019-04-09T05:31:57Z</dcterms:modified>
</cp:coreProperties>
</file>