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КПК0116030!$A$1:$BM$97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AJ66" i="2"/>
  <c r="AR66" i="2"/>
  <c r="AB66" i="2"/>
  <c r="AR65" i="2"/>
  <c r="BE84" i="2"/>
  <c r="BE83" i="2"/>
  <c r="BE76" i="2"/>
  <c r="BE75" i="2"/>
  <c r="BE73" i="2"/>
  <c r="AS57" i="2"/>
  <c r="AS56" i="2"/>
</calcChain>
</file>

<file path=xl/sharedStrings.xml><?xml version="1.0" encoding="utf-8"?>
<sst xmlns="http://schemas.openxmlformats.org/spreadsheetml/2006/main" count="153" uniqueCount="103">
  <si>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</si>
  <si>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</si>
  <si>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</si>
  <si>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</si>
  <si>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</si>
  <si>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</si>
  <si>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</si>
  <si>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</si>
  <si>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</si>
  <si>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</si>
  <si>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</si>
  <si>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</si>
  <si>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</si>
  <si>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</si>
  <si>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</si>
  <si>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</si>
  <si>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</si>
  <si>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</si>
  <si>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</si>
  <si>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</si>
  <si>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</si>
  <si>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</si>
  <si>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</si>
  <si>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</si>
  <si>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</si>
  <si>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</si>
  <si>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</si>
  <si>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</si>
  <si>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</si>
  <si>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</si>
  <si>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</si>
  <si>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</si>
  <si>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</si>
  <si>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</si>
  <si>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</si>
  <si>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</si>
  <si>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</si>
  <si>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</si>
  <si>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</si>
  <si>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</si>
  <si>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</si>
  <si>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</si>
  <si>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</si>
  <si>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</si>
  <si>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</si>
  <si>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</si>
  <si>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</si>
  <si>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</si>
  <si>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</si>
  <si>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</si>
  <si>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</si>
  <si>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</si>
  <si>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</si>
  <si>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</si>
  <si>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</si>
  <si>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</si>
  <si>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</si>
  <si>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</si>
  <si>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</si>
  <si>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</si>
  <si>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</si>
  <si>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</si>
  <si>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</si>
  <si>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</si>
  <si>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</si>
  <si>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</si>
  <si>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</si>
  <si>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</si>
  <si>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</si>
  <si>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</si>
  <si>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</si>
  <si>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</si>
  <si>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</si>
  <si>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</si>
  <si>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</si>
  <si>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</si>
  <si>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</si>
  <si>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</si>
  <si>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</si>
  <si>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</si>
  <si>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</si>
  <si>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</si>
  <si>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</si>
  <si>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</si>
  <si>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</si>
  <si>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</si>
  <si>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реформування та розвитку ЖКГ на 2019-2020  роки</t>
  </si>
  <si>
    <t>обсяг витрат</t>
  </si>
  <si>
    <t>кошторис, розрахунок</t>
  </si>
  <si>
    <t>Продукту</t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</si>
  <si>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</si>
  <si>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</si>
  <si>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</si>
  <si>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шт.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</si>
  <si>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</si>
  <si>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</si>
  <si>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</si>
  <si>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облаштування огорожі ставка в с.Костинці</t>
  </si>
  <si>
    <t>придбання техніки для благоустрою міста (трактор)</t>
  </si>
  <si>
    <t>капітальний ремонт моста в с.Н.Бросківці</t>
  </si>
  <si>
    <t>капітальний ремонт тротуару по вул.Б.Хмельницького та вул.Федьковича</t>
  </si>
  <si>
    <t>капітальний ремонт насосної станції</t>
  </si>
  <si>
    <t xml:space="preserve">Розпорядження міського голови від 25.04.2019р.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</si>
</sst>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4" fontId="14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 wrapText="1"/>
    </xf>
    <xf numFmtId="182" fontId="5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8" zoomScaleNormal="100" zoomScaleSheetLayoutView="100" workbookViewId="0">
      <selection activeCell="CD13" sqref="CD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21.7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9.5" customHeight="1" x14ac:dyDescent="0.2">
      <c r="AO3" s="46" t="s">
        <v>102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1.75" customHeight="1" x14ac:dyDescent="0.2">
      <c r="AO4" s="86" t="s">
        <v>75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111" t="s">
        <v>23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0" t="s">
        <v>74</v>
      </c>
      <c r="E13" s="44"/>
      <c r="F13" s="44"/>
      <c r="G13" s="44"/>
      <c r="H13" s="44"/>
      <c r="I13" s="44"/>
      <c r="J13" s="44"/>
      <c r="K13" s="15"/>
      <c r="L13" s="78" t="s">
        <v>75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 x14ac:dyDescent="0.2">
      <c r="A14" s="8"/>
      <c r="B14" s="8"/>
      <c r="C14" s="8"/>
      <c r="D14" s="48" t="s">
        <v>40</v>
      </c>
      <c r="E14" s="48"/>
      <c r="F14" s="48"/>
      <c r="G14" s="48"/>
      <c r="H14" s="48"/>
      <c r="I14" s="48"/>
      <c r="J14" s="48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0" t="s">
        <v>84</v>
      </c>
      <c r="E16" s="44"/>
      <c r="F16" s="44"/>
      <c r="G16" s="44"/>
      <c r="H16" s="44"/>
      <c r="I16" s="44"/>
      <c r="J16" s="44"/>
      <c r="K16" s="15"/>
      <c r="L16" s="78" t="s">
        <v>75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59</v>
      </c>
      <c r="B19" s="43"/>
      <c r="C19" s="15"/>
      <c r="D19" s="80" t="s">
        <v>82</v>
      </c>
      <c r="E19" s="44"/>
      <c r="F19" s="44"/>
      <c r="G19" s="44"/>
      <c r="H19" s="44"/>
      <c r="I19" s="44"/>
      <c r="J19" s="44"/>
      <c r="K19" s="15"/>
      <c r="L19" s="80" t="s">
        <v>85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78" t="s">
        <v>83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 x14ac:dyDescent="0.2">
      <c r="A20" s="8"/>
      <c r="B20" s="8"/>
      <c r="C20" s="8"/>
      <c r="D20" s="52" t="s">
        <v>40</v>
      </c>
      <c r="E20" s="52"/>
      <c r="F20" s="52"/>
      <c r="G20" s="52"/>
      <c r="H20" s="52"/>
      <c r="I20" s="52"/>
      <c r="J20" s="52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4199871</v>
      </c>
      <c r="V22" s="50"/>
      <c r="W22" s="50"/>
      <c r="X22" s="50"/>
      <c r="Y22" s="50"/>
      <c r="Z22" s="50"/>
      <c r="AA22" s="50"/>
      <c r="AB22" s="50"/>
      <c r="AC22" s="50"/>
      <c r="AD22" s="50"/>
      <c r="AE22" s="70" t="s">
        <v>56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50">
        <v>3630813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0">
        <v>569058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.75" customHeight="1" x14ac:dyDescent="0.2">
      <c r="A26" s="40" t="s">
        <v>72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8" t="s">
        <v>10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20.25" customHeight="1" x14ac:dyDescent="0.2">
      <c r="A32" s="31">
        <v>1</v>
      </c>
      <c r="B32" s="31"/>
      <c r="C32" s="31"/>
      <c r="D32" s="31"/>
      <c r="E32" s="31"/>
      <c r="F32" s="31"/>
      <c r="G32" s="89" t="s">
        <v>60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78" t="s">
        <v>73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8" t="s">
        <v>10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14</v>
      </c>
    </row>
    <row r="41" spans="1:79" ht="18.75" customHeight="1" x14ac:dyDescent="0.2">
      <c r="A41" s="31">
        <v>1</v>
      </c>
      <c r="B41" s="31"/>
      <c r="C41" s="31"/>
      <c r="D41" s="31"/>
      <c r="E41" s="31"/>
      <c r="F41" s="31"/>
      <c r="G41" s="89" t="s">
        <v>61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15</v>
      </c>
    </row>
    <row r="42" spans="1:79" ht="18.75" customHeight="1" x14ac:dyDescent="0.2">
      <c r="A42" s="31">
        <v>2</v>
      </c>
      <c r="B42" s="31"/>
      <c r="C42" s="31"/>
      <c r="D42" s="31"/>
      <c r="E42" s="31"/>
      <c r="F42" s="31"/>
      <c r="G42" s="89" t="s">
        <v>62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8.75" customHeight="1" x14ac:dyDescent="0.2">
      <c r="A43" s="31">
        <v>3</v>
      </c>
      <c r="B43" s="31"/>
      <c r="C43" s="31"/>
      <c r="D43" s="31"/>
      <c r="E43" s="31"/>
      <c r="F43" s="31"/>
      <c r="G43" s="89" t="s">
        <v>63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8.75" customHeight="1" x14ac:dyDescent="0.2">
      <c r="A44" s="31">
        <v>4</v>
      </c>
      <c r="B44" s="31"/>
      <c r="C44" s="31"/>
      <c r="D44" s="31"/>
      <c r="E44" s="31"/>
      <c r="F44" s="31"/>
      <c r="G44" s="89" t="s">
        <v>64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6.5" customHeight="1" x14ac:dyDescent="0.2">
      <c r="A45" s="31">
        <v>5</v>
      </c>
      <c r="B45" s="31"/>
      <c r="C45" s="31"/>
      <c r="D45" s="31"/>
      <c r="E45" s="31"/>
      <c r="F45" s="31"/>
      <c r="G45" s="89" t="s">
        <v>65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9.5" customHeight="1" x14ac:dyDescent="0.2">
      <c r="A46" s="31">
        <v>6</v>
      </c>
      <c r="B46" s="31"/>
      <c r="C46" s="31"/>
      <c r="D46" s="31"/>
      <c r="E46" s="31"/>
      <c r="F46" s="31"/>
      <c r="G46" s="89" t="s">
        <v>66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9.5" customHeight="1" x14ac:dyDescent="0.2">
      <c r="A47" s="31">
        <v>7</v>
      </c>
      <c r="B47" s="31"/>
      <c r="C47" s="31"/>
      <c r="D47" s="31"/>
      <c r="E47" s="31"/>
      <c r="F47" s="31"/>
      <c r="G47" s="89" t="s">
        <v>67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20.25" customHeight="1" x14ac:dyDescent="0.2">
      <c r="A48" s="31">
        <v>8</v>
      </c>
      <c r="B48" s="31"/>
      <c r="C48" s="31"/>
      <c r="D48" s="31"/>
      <c r="E48" s="31"/>
      <c r="F48" s="31"/>
      <c r="G48" s="89" t="s">
        <v>68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26" t="s">
        <v>46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27" t="s">
        <v>80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5" customHeight="1" x14ac:dyDescent="0.2">
      <c r="A52" s="31" t="s">
        <v>32</v>
      </c>
      <c r="B52" s="31"/>
      <c r="C52" s="31"/>
      <c r="D52" s="51" t="s">
        <v>30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1" t="s">
        <v>33</v>
      </c>
      <c r="AD52" s="31"/>
      <c r="AE52" s="31"/>
      <c r="AF52" s="31"/>
      <c r="AG52" s="31"/>
      <c r="AH52" s="31"/>
      <c r="AI52" s="31"/>
      <c r="AJ52" s="31"/>
      <c r="AK52" s="31" t="s">
        <v>34</v>
      </c>
      <c r="AL52" s="31"/>
      <c r="AM52" s="31"/>
      <c r="AN52" s="31"/>
      <c r="AO52" s="31"/>
      <c r="AP52" s="31"/>
      <c r="AQ52" s="31"/>
      <c r="AR52" s="31"/>
      <c r="AS52" s="31" t="s">
        <v>31</v>
      </c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">
      <c r="A53" s="31"/>
      <c r="B53" s="31"/>
      <c r="C53" s="31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19"/>
      <c r="BB53" s="19"/>
      <c r="BC53" s="19"/>
      <c r="BD53" s="19"/>
      <c r="BE53" s="19"/>
      <c r="BF53" s="19"/>
      <c r="BG53" s="19"/>
      <c r="BH53" s="19"/>
    </row>
    <row r="54" spans="1:79" ht="15.75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  <c r="AC54" s="31">
        <v>3</v>
      </c>
      <c r="AD54" s="31"/>
      <c r="AE54" s="31"/>
      <c r="AF54" s="31"/>
      <c r="AG54" s="31"/>
      <c r="AH54" s="31"/>
      <c r="AI54" s="31"/>
      <c r="AJ54" s="31"/>
      <c r="AK54" s="31">
        <v>4</v>
      </c>
      <c r="AL54" s="31"/>
      <c r="AM54" s="31"/>
      <c r="AN54" s="31"/>
      <c r="AO54" s="31"/>
      <c r="AP54" s="31"/>
      <c r="AQ54" s="31"/>
      <c r="AR54" s="31"/>
      <c r="AS54" s="31">
        <v>5</v>
      </c>
      <c r="AT54" s="31"/>
      <c r="AU54" s="31"/>
      <c r="AV54" s="31"/>
      <c r="AW54" s="31"/>
      <c r="AX54" s="31"/>
      <c r="AY54" s="31"/>
      <c r="AZ54" s="31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">
      <c r="A55" s="35" t="s">
        <v>9</v>
      </c>
      <c r="B55" s="35"/>
      <c r="C55" s="35"/>
      <c r="D55" s="71" t="s">
        <v>10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67" t="s">
        <v>11</v>
      </c>
      <c r="AD55" s="67"/>
      <c r="AE55" s="67"/>
      <c r="AF55" s="67"/>
      <c r="AG55" s="67"/>
      <c r="AH55" s="67"/>
      <c r="AI55" s="67"/>
      <c r="AJ55" s="67"/>
      <c r="AK55" s="67" t="s">
        <v>12</v>
      </c>
      <c r="AL55" s="67"/>
      <c r="AM55" s="67"/>
      <c r="AN55" s="67"/>
      <c r="AO55" s="67"/>
      <c r="AP55" s="67"/>
      <c r="AQ55" s="67"/>
      <c r="AR55" s="67"/>
      <c r="AS55" s="65" t="s">
        <v>13</v>
      </c>
      <c r="AT55" s="67"/>
      <c r="AU55" s="67"/>
      <c r="AV55" s="67"/>
      <c r="AW55" s="67"/>
      <c r="AX55" s="67"/>
      <c r="AY55" s="67"/>
      <c r="AZ55" s="67"/>
      <c r="BA55" s="20"/>
      <c r="BB55" s="21"/>
      <c r="BC55" s="21"/>
      <c r="BD55" s="21"/>
      <c r="BE55" s="21"/>
      <c r="BF55" s="21"/>
      <c r="BG55" s="21"/>
      <c r="BH55" s="21"/>
      <c r="CA55" s="4" t="s">
        <v>16</v>
      </c>
    </row>
    <row r="56" spans="1:79" ht="29.25" customHeight="1" x14ac:dyDescent="0.2">
      <c r="A56" s="35">
        <v>1</v>
      </c>
      <c r="B56" s="35"/>
      <c r="C56" s="35"/>
      <c r="D56" s="92" t="s">
        <v>69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95">
        <v>3630813</v>
      </c>
      <c r="AD56" s="95"/>
      <c r="AE56" s="95"/>
      <c r="AF56" s="95"/>
      <c r="AG56" s="95"/>
      <c r="AH56" s="95"/>
      <c r="AI56" s="95"/>
      <c r="AJ56" s="95"/>
      <c r="AK56" s="95">
        <v>569058</v>
      </c>
      <c r="AL56" s="95"/>
      <c r="AM56" s="95"/>
      <c r="AN56" s="95"/>
      <c r="AO56" s="95"/>
      <c r="AP56" s="95"/>
      <c r="AQ56" s="95"/>
      <c r="AR56" s="95"/>
      <c r="AS56" s="95">
        <f>AC56+AK56</f>
        <v>4199871</v>
      </c>
      <c r="AT56" s="95"/>
      <c r="AU56" s="95"/>
      <c r="AV56" s="95"/>
      <c r="AW56" s="95"/>
      <c r="AX56" s="95"/>
      <c r="AY56" s="95"/>
      <c r="AZ56" s="95"/>
      <c r="BA56" s="22"/>
      <c r="BB56" s="22"/>
      <c r="BC56" s="22"/>
      <c r="BD56" s="22"/>
      <c r="BE56" s="22"/>
      <c r="BF56" s="22"/>
      <c r="BG56" s="22"/>
      <c r="BH56" s="22"/>
      <c r="CA56" s="1" t="s">
        <v>17</v>
      </c>
    </row>
    <row r="57" spans="1:79" s="4" customFormat="1" ht="18.75" customHeight="1" x14ac:dyDescent="0.2">
      <c r="A57" s="74"/>
      <c r="B57" s="74"/>
      <c r="C57" s="74"/>
      <c r="D57" s="96" t="s">
        <v>31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99">
        <v>3630813</v>
      </c>
      <c r="AD57" s="99"/>
      <c r="AE57" s="99"/>
      <c r="AF57" s="99"/>
      <c r="AG57" s="99"/>
      <c r="AH57" s="99"/>
      <c r="AI57" s="99"/>
      <c r="AJ57" s="99"/>
      <c r="AK57" s="99">
        <v>569058</v>
      </c>
      <c r="AL57" s="99"/>
      <c r="AM57" s="99"/>
      <c r="AN57" s="99"/>
      <c r="AO57" s="99"/>
      <c r="AP57" s="99"/>
      <c r="AQ57" s="99"/>
      <c r="AR57" s="99"/>
      <c r="AS57" s="99">
        <f>AC57+AK57</f>
        <v>4199871</v>
      </c>
      <c r="AT57" s="99"/>
      <c r="AU57" s="99"/>
      <c r="AV57" s="99"/>
      <c r="AW57" s="99"/>
      <c r="AX57" s="99"/>
      <c r="AY57" s="99"/>
      <c r="AZ57" s="99"/>
      <c r="BA57" s="76"/>
      <c r="BB57" s="76"/>
      <c r="BC57" s="76"/>
      <c r="BD57" s="76"/>
      <c r="BE57" s="76"/>
      <c r="BF57" s="76"/>
      <c r="BG57" s="76"/>
      <c r="BH57" s="76"/>
    </row>
    <row r="59" spans="1:79" ht="15.75" customHeight="1" x14ac:dyDescent="0.2">
      <c r="A59" s="46" t="s">
        <v>47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27" t="s">
        <v>80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1" t="s">
        <v>32</v>
      </c>
      <c r="B61" s="31"/>
      <c r="C61" s="31"/>
      <c r="D61" s="51" t="s">
        <v>38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31" t="s">
        <v>33</v>
      </c>
      <c r="AC61" s="31"/>
      <c r="AD61" s="31"/>
      <c r="AE61" s="31"/>
      <c r="AF61" s="31"/>
      <c r="AG61" s="31"/>
      <c r="AH61" s="31"/>
      <c r="AI61" s="31"/>
      <c r="AJ61" s="31" t="s">
        <v>34</v>
      </c>
      <c r="AK61" s="31"/>
      <c r="AL61" s="31"/>
      <c r="AM61" s="31"/>
      <c r="AN61" s="31"/>
      <c r="AO61" s="31"/>
      <c r="AP61" s="31"/>
      <c r="AQ61" s="31"/>
      <c r="AR61" s="31" t="s">
        <v>31</v>
      </c>
      <c r="AS61" s="31"/>
      <c r="AT61" s="31"/>
      <c r="AU61" s="31"/>
      <c r="AV61" s="31"/>
      <c r="AW61" s="31"/>
      <c r="AX61" s="31"/>
      <c r="AY61" s="31"/>
    </row>
    <row r="62" spans="1:79" ht="29.1" customHeight="1" x14ac:dyDescent="12.75">
      <c r="A62" s="31"/>
      <c r="B62" s="31"/>
      <c r="C62" s="31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spans="1:79" ht="15.75" customHeight="1" x14ac:dyDescent="0.2">
      <c r="A63" s="31">
        <v>1</v>
      </c>
      <c r="B63" s="31"/>
      <c r="C63" s="31"/>
      <c r="D63" s="32">
        <v>2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1">
        <v>3</v>
      </c>
      <c r="AC63" s="31"/>
      <c r="AD63" s="31"/>
      <c r="AE63" s="31"/>
      <c r="AF63" s="31"/>
      <c r="AG63" s="31"/>
      <c r="AH63" s="31"/>
      <c r="AI63" s="31"/>
      <c r="AJ63" s="31">
        <v>4</v>
      </c>
      <c r="AK63" s="31"/>
      <c r="AL63" s="31"/>
      <c r="AM63" s="31"/>
      <c r="AN63" s="31"/>
      <c r="AO63" s="31"/>
      <c r="AP63" s="31"/>
      <c r="AQ63" s="31"/>
      <c r="AR63" s="31">
        <v>5</v>
      </c>
      <c r="AS63" s="31"/>
      <c r="AT63" s="31"/>
      <c r="AU63" s="31"/>
      <c r="AV63" s="31"/>
      <c r="AW63" s="31"/>
      <c r="AX63" s="31"/>
      <c r="AY63" s="31"/>
    </row>
    <row r="64" spans="1:79" ht="12.75" hidden="1" customHeight="1" x14ac:dyDescent="0.2">
      <c r="A64" s="35" t="s">
        <v>9</v>
      </c>
      <c r="B64" s="35"/>
      <c r="C64" s="35"/>
      <c r="D64" s="58" t="s">
        <v>10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67" t="s">
        <v>11</v>
      </c>
      <c r="AC64" s="67"/>
      <c r="AD64" s="67"/>
      <c r="AE64" s="67"/>
      <c r="AF64" s="67"/>
      <c r="AG64" s="67"/>
      <c r="AH64" s="67"/>
      <c r="AI64" s="67"/>
      <c r="AJ64" s="67" t="s">
        <v>12</v>
      </c>
      <c r="AK64" s="67"/>
      <c r="AL64" s="67"/>
      <c r="AM64" s="67"/>
      <c r="AN64" s="67"/>
      <c r="AO64" s="67"/>
      <c r="AP64" s="67"/>
      <c r="AQ64" s="67"/>
      <c r="AR64" s="67" t="s">
        <v>13</v>
      </c>
      <c r="AS64" s="67"/>
      <c r="AT64" s="67"/>
      <c r="AU64" s="67"/>
      <c r="AV64" s="67"/>
      <c r="AW64" s="67"/>
      <c r="AX64" s="67"/>
      <c r="AY64" s="67"/>
      <c r="CA64" s="1" t="s">
        <v>18</v>
      </c>
    </row>
    <row r="65" spans="1:79" ht="17.25" customHeight="1" x14ac:dyDescent="0.2">
      <c r="A65" s="71"/>
      <c r="B65" s="72"/>
      <c r="C65" s="73"/>
      <c r="D65" s="37" t="s">
        <v>86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105">
        <v>4644600</v>
      </c>
      <c r="AC65" s="106"/>
      <c r="AD65" s="106"/>
      <c r="AE65" s="106"/>
      <c r="AF65" s="106"/>
      <c r="AG65" s="106"/>
      <c r="AH65" s="106"/>
      <c r="AI65" s="107"/>
      <c r="AJ65" s="105">
        <v>824058</v>
      </c>
      <c r="AK65" s="106"/>
      <c r="AL65" s="106"/>
      <c r="AM65" s="106"/>
      <c r="AN65" s="106"/>
      <c r="AO65" s="106"/>
      <c r="AP65" s="106"/>
      <c r="AQ65" s="107"/>
      <c r="AR65" s="105">
        <f>AB65+AJ65</f>
        <v>5468658</v>
      </c>
      <c r="AS65" s="106"/>
      <c r="AT65" s="106"/>
      <c r="AU65" s="106"/>
      <c r="AV65" s="106"/>
      <c r="AW65" s="106"/>
      <c r="AX65" s="106"/>
      <c r="AY65" s="107"/>
    </row>
    <row r="66" spans="1:79" s="4" customFormat="1" ht="20.25" customHeight="1" x14ac:dyDescent="0.2">
      <c r="A66" s="74"/>
      <c r="B66" s="74"/>
      <c r="C66" s="74"/>
      <c r="D66" s="96" t="s">
        <v>31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99">
        <f>AB65</f>
        <v>4644600</v>
      </c>
      <c r="AC66" s="99"/>
      <c r="AD66" s="99"/>
      <c r="AE66" s="99"/>
      <c r="AF66" s="99"/>
      <c r="AG66" s="99"/>
      <c r="AH66" s="99"/>
      <c r="AI66" s="99"/>
      <c r="AJ66" s="99">
        <f t="shared" ref="AJ66" si="0">AJ65</f>
        <v>824058</v>
      </c>
      <c r="AK66" s="99"/>
      <c r="AL66" s="99"/>
      <c r="AM66" s="99"/>
      <c r="AN66" s="99"/>
      <c r="AO66" s="99"/>
      <c r="AP66" s="99"/>
      <c r="AQ66" s="99"/>
      <c r="AR66" s="99">
        <f t="shared" ref="AR66" si="1">AR65</f>
        <v>5468658</v>
      </c>
      <c r="AS66" s="99"/>
      <c r="AT66" s="99"/>
      <c r="AU66" s="99"/>
      <c r="AV66" s="99"/>
      <c r="AW66" s="99"/>
      <c r="AX66" s="99"/>
      <c r="AY66" s="99"/>
      <c r="CA66" s="4" t="s">
        <v>19</v>
      </c>
    </row>
    <row r="68" spans="1:79" ht="15.75" customHeight="1" x14ac:dyDescent="0.2">
      <c r="A68" s="26" t="s">
        <v>48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79" ht="30" customHeight="1" x14ac:dyDescent="0.2">
      <c r="A69" s="31" t="s">
        <v>32</v>
      </c>
      <c r="B69" s="31"/>
      <c r="C69" s="31"/>
      <c r="D69" s="31"/>
      <c r="E69" s="31"/>
      <c r="F69" s="31"/>
      <c r="G69" s="32" t="s">
        <v>49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1" t="s">
        <v>5</v>
      </c>
      <c r="AA69" s="31"/>
      <c r="AB69" s="31"/>
      <c r="AC69" s="31"/>
      <c r="AD69" s="31"/>
      <c r="AE69" s="31" t="s">
        <v>4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2" t="s">
        <v>33</v>
      </c>
      <c r="AP69" s="33"/>
      <c r="AQ69" s="33"/>
      <c r="AR69" s="33"/>
      <c r="AS69" s="33"/>
      <c r="AT69" s="33"/>
      <c r="AU69" s="33"/>
      <c r="AV69" s="34"/>
      <c r="AW69" s="32" t="s">
        <v>34</v>
      </c>
      <c r="AX69" s="33"/>
      <c r="AY69" s="33"/>
      <c r="AZ69" s="33"/>
      <c r="BA69" s="33"/>
      <c r="BB69" s="33"/>
      <c r="BC69" s="33"/>
      <c r="BD69" s="34"/>
      <c r="BE69" s="32" t="s">
        <v>31</v>
      </c>
      <c r="BF69" s="33"/>
      <c r="BG69" s="33"/>
      <c r="BH69" s="33"/>
      <c r="BI69" s="33"/>
      <c r="BJ69" s="33"/>
      <c r="BK69" s="33"/>
      <c r="BL69" s="34"/>
    </row>
    <row r="70" spans="1:79" ht="15.75" customHeight="1" x14ac:dyDescent="0.2">
      <c r="A70" s="31">
        <v>1</v>
      </c>
      <c r="B70" s="31"/>
      <c r="C70" s="31"/>
      <c r="D70" s="31"/>
      <c r="E70" s="31"/>
      <c r="F70" s="31"/>
      <c r="G70" s="32">
        <v>2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31">
        <v>3</v>
      </c>
      <c r="AA70" s="31"/>
      <c r="AB70" s="31"/>
      <c r="AC70" s="31"/>
      <c r="AD70" s="31"/>
      <c r="AE70" s="31">
        <v>4</v>
      </c>
      <c r="AF70" s="31"/>
      <c r="AG70" s="31"/>
      <c r="AH70" s="31"/>
      <c r="AI70" s="31"/>
      <c r="AJ70" s="31"/>
      <c r="AK70" s="31"/>
      <c r="AL70" s="31"/>
      <c r="AM70" s="31"/>
      <c r="AN70" s="31"/>
      <c r="AO70" s="31">
        <v>5</v>
      </c>
      <c r="AP70" s="31"/>
      <c r="AQ70" s="31"/>
      <c r="AR70" s="31"/>
      <c r="AS70" s="31"/>
      <c r="AT70" s="31"/>
      <c r="AU70" s="31"/>
      <c r="AV70" s="31"/>
      <c r="AW70" s="31">
        <v>6</v>
      </c>
      <c r="AX70" s="31"/>
      <c r="AY70" s="31"/>
      <c r="AZ70" s="31"/>
      <c r="BA70" s="31"/>
      <c r="BB70" s="31"/>
      <c r="BC70" s="31"/>
      <c r="BD70" s="31"/>
      <c r="BE70" s="31">
        <v>7</v>
      </c>
      <c r="BF70" s="31"/>
      <c r="BG70" s="31"/>
      <c r="BH70" s="31"/>
      <c r="BI70" s="31"/>
      <c r="BJ70" s="31"/>
      <c r="BK70" s="31"/>
      <c r="BL70" s="31"/>
    </row>
    <row r="71" spans="1:79" ht="12.75" hidden="1" customHeight="1" x14ac:dyDescent="0.2">
      <c r="A71" s="35" t="s">
        <v>37</v>
      </c>
      <c r="B71" s="35"/>
      <c r="C71" s="35"/>
      <c r="D71" s="35"/>
      <c r="E71" s="35"/>
      <c r="F71" s="35"/>
      <c r="G71" s="58" t="s">
        <v>10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35" t="s">
        <v>22</v>
      </c>
      <c r="AA71" s="35"/>
      <c r="AB71" s="35"/>
      <c r="AC71" s="35"/>
      <c r="AD71" s="35"/>
      <c r="AE71" s="57" t="s">
        <v>36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67" t="s">
        <v>11</v>
      </c>
      <c r="AP71" s="67"/>
      <c r="AQ71" s="67"/>
      <c r="AR71" s="67"/>
      <c r="AS71" s="67"/>
      <c r="AT71" s="67"/>
      <c r="AU71" s="67"/>
      <c r="AV71" s="67"/>
      <c r="AW71" s="67" t="s">
        <v>35</v>
      </c>
      <c r="AX71" s="67"/>
      <c r="AY71" s="67"/>
      <c r="AZ71" s="67"/>
      <c r="BA71" s="67"/>
      <c r="BB71" s="67"/>
      <c r="BC71" s="67"/>
      <c r="BD71" s="67"/>
      <c r="BE71" s="67" t="s">
        <v>13</v>
      </c>
      <c r="BF71" s="67"/>
      <c r="BG71" s="67"/>
      <c r="BH71" s="67"/>
      <c r="BI71" s="67"/>
      <c r="BJ71" s="67"/>
      <c r="BK71" s="67"/>
      <c r="BL71" s="67"/>
      <c r="CA71" s="1" t="s">
        <v>20</v>
      </c>
    </row>
    <row r="72" spans="1:79" s="4" customFormat="1" ht="17.25" customHeight="1" x14ac:dyDescent="0.2">
      <c r="A72" s="74">
        <v>0</v>
      </c>
      <c r="B72" s="74"/>
      <c r="C72" s="74"/>
      <c r="D72" s="74"/>
      <c r="E72" s="74"/>
      <c r="F72" s="74"/>
      <c r="G72" s="100" t="s">
        <v>70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100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CA72" s="4" t="s">
        <v>21</v>
      </c>
    </row>
    <row r="73" spans="1:79" ht="18.75" customHeight="1" x14ac:dyDescent="0.2">
      <c r="A73" s="35">
        <v>0</v>
      </c>
      <c r="B73" s="35"/>
      <c r="C73" s="35"/>
      <c r="D73" s="35"/>
      <c r="E73" s="35"/>
      <c r="F73" s="35"/>
      <c r="G73" s="61" t="s">
        <v>87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65" t="s">
        <v>71</v>
      </c>
      <c r="AA73" s="65"/>
      <c r="AB73" s="65"/>
      <c r="AC73" s="65"/>
      <c r="AD73" s="65"/>
      <c r="AE73" s="65" t="s">
        <v>88</v>
      </c>
      <c r="AF73" s="65"/>
      <c r="AG73" s="65"/>
      <c r="AH73" s="65"/>
      <c r="AI73" s="65"/>
      <c r="AJ73" s="65"/>
      <c r="AK73" s="65"/>
      <c r="AL73" s="65"/>
      <c r="AM73" s="65"/>
      <c r="AN73" s="61"/>
      <c r="AO73" s="68">
        <v>3630813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f>AO73+AW73</f>
        <v>3630813</v>
      </c>
      <c r="BF73" s="68"/>
      <c r="BG73" s="68"/>
      <c r="BH73" s="68"/>
      <c r="BI73" s="68"/>
      <c r="BJ73" s="68"/>
      <c r="BK73" s="68"/>
      <c r="BL73" s="68"/>
    </row>
    <row r="74" spans="1:79" ht="17.25" customHeight="1" x14ac:dyDescent="0.2">
      <c r="A74" s="35">
        <v>0</v>
      </c>
      <c r="B74" s="35"/>
      <c r="C74" s="35"/>
      <c r="D74" s="35"/>
      <c r="E74" s="35"/>
      <c r="F74" s="35"/>
      <c r="G74" s="100" t="s">
        <v>89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1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9" ht="19.5" customHeight="1" x14ac:dyDescent="0.2">
      <c r="A75" s="35">
        <v>0</v>
      </c>
      <c r="B75" s="35"/>
      <c r="C75" s="35"/>
      <c r="D75" s="35"/>
      <c r="E75" s="35"/>
      <c r="F75" s="35"/>
      <c r="G75" s="61" t="s">
        <v>90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65" t="s">
        <v>71</v>
      </c>
      <c r="AA75" s="65"/>
      <c r="AB75" s="65"/>
      <c r="AC75" s="65"/>
      <c r="AD75" s="65"/>
      <c r="AE75" s="65" t="s">
        <v>91</v>
      </c>
      <c r="AF75" s="65"/>
      <c r="AG75" s="65"/>
      <c r="AH75" s="65"/>
      <c r="AI75" s="65"/>
      <c r="AJ75" s="65"/>
      <c r="AK75" s="65"/>
      <c r="AL75" s="65"/>
      <c r="AM75" s="65"/>
      <c r="AN75" s="61"/>
      <c r="AO75" s="68">
        <v>1018.5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f>AO75+AW75</f>
        <v>1018.5</v>
      </c>
      <c r="BF75" s="68"/>
      <c r="BG75" s="68"/>
      <c r="BH75" s="68"/>
      <c r="BI75" s="68"/>
      <c r="BJ75" s="68"/>
      <c r="BK75" s="68"/>
      <c r="BL75" s="68"/>
    </row>
    <row r="76" spans="1:79" ht="17.25" customHeight="1" x14ac:dyDescent="0.2">
      <c r="A76" s="35">
        <v>0</v>
      </c>
      <c r="B76" s="35"/>
      <c r="C76" s="35"/>
      <c r="D76" s="35"/>
      <c r="E76" s="35"/>
      <c r="F76" s="35"/>
      <c r="G76" s="61" t="s">
        <v>92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65" t="s">
        <v>93</v>
      </c>
      <c r="AA76" s="65"/>
      <c r="AB76" s="65"/>
      <c r="AC76" s="65"/>
      <c r="AD76" s="65"/>
      <c r="AE76" s="65" t="s">
        <v>91</v>
      </c>
      <c r="AF76" s="65"/>
      <c r="AG76" s="65"/>
      <c r="AH76" s="65"/>
      <c r="AI76" s="65"/>
      <c r="AJ76" s="65"/>
      <c r="AK76" s="65"/>
      <c r="AL76" s="65"/>
      <c r="AM76" s="65"/>
      <c r="AN76" s="61"/>
      <c r="AO76" s="68">
        <v>30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>AO76+AW76</f>
        <v>30</v>
      </c>
      <c r="BF76" s="68"/>
      <c r="BG76" s="68"/>
      <c r="BH76" s="68"/>
      <c r="BI76" s="68"/>
      <c r="BJ76" s="68"/>
      <c r="BK76" s="68"/>
      <c r="BL76" s="68"/>
    </row>
    <row r="77" spans="1:79" ht="17.25" customHeight="1" x14ac:dyDescent="0.2">
      <c r="A77" s="71"/>
      <c r="B77" s="72"/>
      <c r="C77" s="72"/>
      <c r="D77" s="72"/>
      <c r="E77" s="72"/>
      <c r="F77" s="73"/>
      <c r="G77" s="61" t="s">
        <v>94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1" t="s">
        <v>71</v>
      </c>
      <c r="AA77" s="62"/>
      <c r="AB77" s="62"/>
      <c r="AC77" s="62"/>
      <c r="AD77" s="63"/>
      <c r="AE77" s="61" t="s">
        <v>91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108">
        <v>2.6</v>
      </c>
      <c r="AP77" s="109"/>
      <c r="AQ77" s="109"/>
      <c r="AR77" s="109"/>
      <c r="AS77" s="109"/>
      <c r="AT77" s="109"/>
      <c r="AU77" s="109"/>
      <c r="AV77" s="110"/>
      <c r="AW77" s="108"/>
      <c r="AX77" s="109"/>
      <c r="AY77" s="109"/>
      <c r="AZ77" s="109"/>
      <c r="BA77" s="109"/>
      <c r="BB77" s="109"/>
      <c r="BC77" s="109"/>
      <c r="BD77" s="110"/>
      <c r="BE77" s="108">
        <f>AO77</f>
        <v>2.6</v>
      </c>
      <c r="BF77" s="109"/>
      <c r="BG77" s="109"/>
      <c r="BH77" s="109"/>
      <c r="BI77" s="109"/>
      <c r="BJ77" s="109"/>
      <c r="BK77" s="109"/>
      <c r="BL77" s="110"/>
    </row>
    <row r="78" spans="1:79" ht="17.25" customHeight="1" x14ac:dyDescent="0.2">
      <c r="A78" s="71"/>
      <c r="B78" s="72"/>
      <c r="C78" s="72"/>
      <c r="D78" s="72"/>
      <c r="E78" s="72"/>
      <c r="F78" s="73"/>
      <c r="G78" s="61" t="s">
        <v>95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1" t="s">
        <v>71</v>
      </c>
      <c r="AA78" s="62"/>
      <c r="AB78" s="62"/>
      <c r="AC78" s="62"/>
      <c r="AD78" s="63"/>
      <c r="AE78" s="61" t="s">
        <v>91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108">
        <v>1040.2</v>
      </c>
      <c r="AP78" s="109"/>
      <c r="AQ78" s="109"/>
      <c r="AR78" s="109"/>
      <c r="AS78" s="109"/>
      <c r="AT78" s="109"/>
      <c r="AU78" s="109"/>
      <c r="AV78" s="110"/>
      <c r="AW78" s="108"/>
      <c r="AX78" s="109"/>
      <c r="AY78" s="109"/>
      <c r="AZ78" s="109"/>
      <c r="BA78" s="109"/>
      <c r="BB78" s="109"/>
      <c r="BC78" s="109"/>
      <c r="BD78" s="110"/>
      <c r="BE78" s="108">
        <f>AO78</f>
        <v>1040.2</v>
      </c>
      <c r="BF78" s="109"/>
      <c r="BG78" s="109"/>
      <c r="BH78" s="109"/>
      <c r="BI78" s="109"/>
      <c r="BJ78" s="109"/>
      <c r="BK78" s="109"/>
      <c r="BL78" s="110"/>
    </row>
    <row r="79" spans="1:79" ht="17.25" customHeight="1" x14ac:dyDescent="0.2">
      <c r="A79" s="71"/>
      <c r="B79" s="72"/>
      <c r="C79" s="72"/>
      <c r="D79" s="72"/>
      <c r="E79" s="72"/>
      <c r="F79" s="73"/>
      <c r="G79" s="61" t="s">
        <v>96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1" t="s">
        <v>71</v>
      </c>
      <c r="AA79" s="62"/>
      <c r="AB79" s="62"/>
      <c r="AC79" s="62"/>
      <c r="AD79" s="63"/>
      <c r="AE79" s="61" t="s">
        <v>91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108">
        <v>1441.1</v>
      </c>
      <c r="AP79" s="109"/>
      <c r="AQ79" s="109"/>
      <c r="AR79" s="109"/>
      <c r="AS79" s="109"/>
      <c r="AT79" s="109"/>
      <c r="AU79" s="109"/>
      <c r="AV79" s="110"/>
      <c r="AW79" s="108"/>
      <c r="AX79" s="109"/>
      <c r="AY79" s="109"/>
      <c r="AZ79" s="109"/>
      <c r="BA79" s="109"/>
      <c r="BB79" s="109"/>
      <c r="BC79" s="109"/>
      <c r="BD79" s="110"/>
      <c r="BE79" s="108">
        <f>AO79</f>
        <v>1441.1</v>
      </c>
      <c r="BF79" s="109"/>
      <c r="BG79" s="109"/>
      <c r="BH79" s="109"/>
      <c r="BI79" s="109"/>
      <c r="BJ79" s="109"/>
      <c r="BK79" s="109"/>
      <c r="BL79" s="110"/>
    </row>
    <row r="80" spans="1:79" ht="17.25" customHeight="1" x14ac:dyDescent="0.2">
      <c r="A80" s="71"/>
      <c r="B80" s="72"/>
      <c r="C80" s="72"/>
      <c r="D80" s="72"/>
      <c r="E80" s="72"/>
      <c r="F80" s="73"/>
      <c r="G80" s="61" t="s">
        <v>97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1" t="s">
        <v>71</v>
      </c>
      <c r="AA80" s="62"/>
      <c r="AB80" s="62"/>
      <c r="AC80" s="62"/>
      <c r="AD80" s="63"/>
      <c r="AE80" s="61" t="s">
        <v>91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108">
        <v>5.4</v>
      </c>
      <c r="AP80" s="109"/>
      <c r="AQ80" s="109"/>
      <c r="AR80" s="109"/>
      <c r="AS80" s="109"/>
      <c r="AT80" s="109"/>
      <c r="AU80" s="109"/>
      <c r="AV80" s="110"/>
      <c r="AW80" s="108"/>
      <c r="AX80" s="109"/>
      <c r="AY80" s="109"/>
      <c r="AZ80" s="109"/>
      <c r="BA80" s="109"/>
      <c r="BB80" s="109"/>
      <c r="BC80" s="109"/>
      <c r="BD80" s="110"/>
      <c r="BE80" s="108">
        <f>AO80</f>
        <v>5.4</v>
      </c>
      <c r="BF80" s="109"/>
      <c r="BG80" s="109"/>
      <c r="BH80" s="109"/>
      <c r="BI80" s="109"/>
      <c r="BJ80" s="109"/>
      <c r="BK80" s="109"/>
      <c r="BL80" s="110"/>
    </row>
    <row r="81" spans="1:64" ht="17.25" customHeight="1" x14ac:dyDescent="0.2">
      <c r="A81" s="71"/>
      <c r="B81" s="72"/>
      <c r="C81" s="72"/>
      <c r="D81" s="72"/>
      <c r="E81" s="72"/>
      <c r="F81" s="73"/>
      <c r="G81" s="61" t="s">
        <v>98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1" t="s">
        <v>71</v>
      </c>
      <c r="AA81" s="62"/>
      <c r="AB81" s="62"/>
      <c r="AC81" s="62"/>
      <c r="AD81" s="63"/>
      <c r="AE81" s="61" t="s">
        <v>91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108"/>
      <c r="AP81" s="109"/>
      <c r="AQ81" s="109"/>
      <c r="AR81" s="109"/>
      <c r="AS81" s="109"/>
      <c r="AT81" s="109"/>
      <c r="AU81" s="109"/>
      <c r="AV81" s="110"/>
      <c r="AW81" s="108">
        <v>600</v>
      </c>
      <c r="AX81" s="109"/>
      <c r="AY81" s="109"/>
      <c r="AZ81" s="109"/>
      <c r="BA81" s="109"/>
      <c r="BB81" s="109"/>
      <c r="BC81" s="109"/>
      <c r="BD81" s="110"/>
      <c r="BE81" s="108">
        <f>AW81</f>
        <v>600</v>
      </c>
      <c r="BF81" s="109"/>
      <c r="BG81" s="109"/>
      <c r="BH81" s="109"/>
      <c r="BI81" s="109"/>
      <c r="BJ81" s="109"/>
      <c r="BK81" s="109"/>
      <c r="BL81" s="110"/>
    </row>
    <row r="82" spans="1:64" s="4" customFormat="1" ht="18.75" customHeight="1" x14ac:dyDescent="0.2">
      <c r="A82" s="74">
        <v>0</v>
      </c>
      <c r="B82" s="74"/>
      <c r="C82" s="74"/>
      <c r="D82" s="74"/>
      <c r="E82" s="74"/>
      <c r="F82" s="74"/>
      <c r="G82" s="61" t="s">
        <v>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65" t="s">
        <v>71</v>
      </c>
      <c r="AA82" s="65"/>
      <c r="AB82" s="65"/>
      <c r="AC82" s="65"/>
      <c r="AD82" s="65"/>
      <c r="AE82" s="65" t="s">
        <v>91</v>
      </c>
      <c r="AF82" s="65"/>
      <c r="AG82" s="65"/>
      <c r="AH82" s="65"/>
      <c r="AI82" s="65"/>
      <c r="AJ82" s="65"/>
      <c r="AK82" s="65"/>
      <c r="AL82" s="65"/>
      <c r="AM82" s="65"/>
      <c r="AN82" s="61"/>
      <c r="AO82" s="68"/>
      <c r="AP82" s="68"/>
      <c r="AQ82" s="68"/>
      <c r="AR82" s="68"/>
      <c r="AS82" s="68"/>
      <c r="AT82" s="68"/>
      <c r="AU82" s="68"/>
      <c r="AV82" s="68"/>
      <c r="AW82" s="68">
        <v>150</v>
      </c>
      <c r="AX82" s="68"/>
      <c r="AY82" s="68"/>
      <c r="AZ82" s="68"/>
      <c r="BA82" s="68"/>
      <c r="BB82" s="68"/>
      <c r="BC82" s="68"/>
      <c r="BD82" s="68"/>
      <c r="BE82" s="68">
        <f>AW82</f>
        <v>150</v>
      </c>
      <c r="BF82" s="68"/>
      <c r="BG82" s="68"/>
      <c r="BH82" s="68"/>
      <c r="BI82" s="68"/>
      <c r="BJ82" s="68"/>
      <c r="BK82" s="68"/>
      <c r="BL82" s="68"/>
    </row>
    <row r="83" spans="1:64" ht="30.75" customHeight="1" x14ac:dyDescent="0.2">
      <c r="A83" s="35">
        <v>0</v>
      </c>
      <c r="B83" s="35"/>
      <c r="C83" s="35"/>
      <c r="D83" s="35"/>
      <c r="E83" s="35"/>
      <c r="F83" s="35"/>
      <c r="G83" s="61" t="s">
        <v>100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65" t="s">
        <v>71</v>
      </c>
      <c r="AA83" s="65"/>
      <c r="AB83" s="65"/>
      <c r="AC83" s="65"/>
      <c r="AD83" s="65"/>
      <c r="AE83" s="65" t="s">
        <v>91</v>
      </c>
      <c r="AF83" s="65"/>
      <c r="AG83" s="65"/>
      <c r="AH83" s="65"/>
      <c r="AI83" s="65"/>
      <c r="AJ83" s="65"/>
      <c r="AK83" s="65"/>
      <c r="AL83" s="65"/>
      <c r="AM83" s="65"/>
      <c r="AN83" s="61"/>
      <c r="AO83" s="68">
        <v>0</v>
      </c>
      <c r="AP83" s="68"/>
      <c r="AQ83" s="68"/>
      <c r="AR83" s="68"/>
      <c r="AS83" s="68"/>
      <c r="AT83" s="68"/>
      <c r="AU83" s="68"/>
      <c r="AV83" s="68"/>
      <c r="AW83" s="68">
        <v>345</v>
      </c>
      <c r="AX83" s="68"/>
      <c r="AY83" s="68"/>
      <c r="AZ83" s="68"/>
      <c r="BA83" s="68"/>
      <c r="BB83" s="68"/>
      <c r="BC83" s="68"/>
      <c r="BD83" s="68"/>
      <c r="BE83" s="68">
        <f>AO83+AW83</f>
        <v>345</v>
      </c>
      <c r="BF83" s="68"/>
      <c r="BG83" s="68"/>
      <c r="BH83" s="68"/>
      <c r="BI83" s="68"/>
      <c r="BJ83" s="68"/>
      <c r="BK83" s="68"/>
      <c r="BL83" s="68"/>
    </row>
    <row r="84" spans="1:64" ht="18" customHeight="1" x14ac:dyDescent="0.2">
      <c r="A84" s="35">
        <v>0</v>
      </c>
      <c r="B84" s="35"/>
      <c r="C84" s="35"/>
      <c r="D84" s="35"/>
      <c r="E84" s="35"/>
      <c r="F84" s="35"/>
      <c r="G84" s="61" t="s">
        <v>101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65" t="s">
        <v>71</v>
      </c>
      <c r="AA84" s="65"/>
      <c r="AB84" s="65"/>
      <c r="AC84" s="65"/>
      <c r="AD84" s="65"/>
      <c r="AE84" s="65" t="s">
        <v>91</v>
      </c>
      <c r="AF84" s="65"/>
      <c r="AG84" s="65"/>
      <c r="AH84" s="65"/>
      <c r="AI84" s="65"/>
      <c r="AJ84" s="65"/>
      <c r="AK84" s="65"/>
      <c r="AL84" s="65"/>
      <c r="AM84" s="65"/>
      <c r="AN84" s="61"/>
      <c r="AO84" s="68">
        <v>0</v>
      </c>
      <c r="AP84" s="68"/>
      <c r="AQ84" s="68"/>
      <c r="AR84" s="68"/>
      <c r="AS84" s="68"/>
      <c r="AT84" s="68"/>
      <c r="AU84" s="68"/>
      <c r="AV84" s="68"/>
      <c r="AW84" s="68">
        <v>74.099999999999994</v>
      </c>
      <c r="AX84" s="68"/>
      <c r="AY84" s="68"/>
      <c r="AZ84" s="68"/>
      <c r="BA84" s="68"/>
      <c r="BB84" s="68"/>
      <c r="BC84" s="68"/>
      <c r="BD84" s="68"/>
      <c r="BE84" s="68">
        <f>AO84+AW84</f>
        <v>74.099999999999994</v>
      </c>
      <c r="BF84" s="68"/>
      <c r="BG84" s="68"/>
      <c r="BH84" s="68"/>
      <c r="BI84" s="68"/>
      <c r="BJ84" s="68"/>
      <c r="BK84" s="68"/>
      <c r="BL84" s="68"/>
    </row>
    <row r="85" spans="1:64" x14ac:dyDescent="0.2"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7" spans="1:64" ht="16.5" customHeight="1" x14ac:dyDescent="0.2">
      <c r="A87" s="82" t="s">
        <v>76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5"/>
      <c r="AO87" s="84" t="s">
        <v>78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64" x14ac:dyDescent="0.2">
      <c r="W88" s="28" t="s">
        <v>8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57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64" ht="15.75" customHeight="1" x14ac:dyDescent="0.2">
      <c r="A89" s="66" t="s">
        <v>6</v>
      </c>
      <c r="B89" s="66"/>
      <c r="C89" s="66"/>
      <c r="D89" s="66"/>
      <c r="E89" s="66"/>
      <c r="F89" s="66"/>
    </row>
    <row r="90" spans="1:64" ht="13.15" customHeight="1" x14ac:dyDescent="0.2">
      <c r="A90" s="81" t="s">
        <v>75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</row>
    <row r="91" spans="1:64" x14ac:dyDescent="0.2">
      <c r="A91" s="29" t="s">
        <v>52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64" ht="10.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</row>
    <row r="93" spans="1:64" ht="15.75" customHeight="1" x14ac:dyDescent="0.2">
      <c r="A93" s="82" t="s">
        <v>77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5"/>
      <c r="AO93" s="84" t="s">
        <v>79</v>
      </c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</row>
    <row r="94" spans="1:64" x14ac:dyDescent="0.2">
      <c r="W94" s="28" t="s">
        <v>8</v>
      </c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O94" s="28" t="s">
        <v>57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64" x14ac:dyDescent="0.2">
      <c r="A95" s="85">
        <v>43580</v>
      </c>
      <c r="B95" s="30"/>
      <c r="C95" s="30"/>
      <c r="D95" s="30"/>
      <c r="E95" s="30"/>
      <c r="F95" s="30"/>
      <c r="G95" s="30"/>
      <c r="H95" s="30"/>
    </row>
    <row r="96" spans="1:64" x14ac:dyDescent="0.2">
      <c r="A96" s="28" t="s">
        <v>50</v>
      </c>
      <c r="B96" s="28"/>
      <c r="C96" s="28"/>
      <c r="D96" s="28"/>
      <c r="E96" s="28"/>
      <c r="F96" s="28"/>
      <c r="G96" s="28"/>
      <c r="H96" s="28"/>
      <c r="I96" s="18"/>
      <c r="J96" s="18"/>
      <c r="K96" s="18"/>
      <c r="L96" s="18"/>
      <c r="M96" s="18"/>
      <c r="N96" s="18"/>
      <c r="O96" s="18"/>
      <c r="P96" s="18"/>
      <c r="Q96" s="18"/>
    </row>
    <row r="97" spans="1:1" x14ac:dyDescent="0.2">
      <c r="A97" s="25" t="s">
        <v>51</v>
      </c>
    </row>
  </sheetData>
  <mergeCells count="252">
    <mergeCell ref="BE81:BL81"/>
    <mergeCell ref="A81:F81"/>
    <mergeCell ref="G81:Y81"/>
    <mergeCell ref="Z81:AD81"/>
    <mergeCell ref="AE81:AN81"/>
    <mergeCell ref="AO81:AV81"/>
    <mergeCell ref="AW81:BD81"/>
    <mergeCell ref="AW79:BD79"/>
    <mergeCell ref="BE79:BL79"/>
    <mergeCell ref="G80:Y80"/>
    <mergeCell ref="A80:F80"/>
    <mergeCell ref="Z80:AD80"/>
    <mergeCell ref="AE80:AN80"/>
    <mergeCell ref="AO80:AV80"/>
    <mergeCell ref="AW80:BD80"/>
    <mergeCell ref="BE80:BL80"/>
    <mergeCell ref="A79:F79"/>
    <mergeCell ref="A78:F78"/>
    <mergeCell ref="G79:Y79"/>
    <mergeCell ref="Z79:AD79"/>
    <mergeCell ref="AE79:AN79"/>
    <mergeCell ref="AO79:AV79"/>
    <mergeCell ref="BE77:BL77"/>
    <mergeCell ref="G78:Y78"/>
    <mergeCell ref="Z78:AD78"/>
    <mergeCell ref="AE78:AN78"/>
    <mergeCell ref="AO78:AV78"/>
    <mergeCell ref="AW78:BD78"/>
    <mergeCell ref="BE78:BL78"/>
    <mergeCell ref="D65:AA65"/>
    <mergeCell ref="AB65:AI65"/>
    <mergeCell ref="AJ65:AQ65"/>
    <mergeCell ref="AR65:AY65"/>
    <mergeCell ref="A77:F77"/>
    <mergeCell ref="G77:Y77"/>
    <mergeCell ref="Z77:AD77"/>
    <mergeCell ref="AE77:AN77"/>
    <mergeCell ref="AO77:AV77"/>
    <mergeCell ref="AW77:BD77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J66:AQ66"/>
    <mergeCell ref="AR66:AY66"/>
    <mergeCell ref="A48:F48"/>
    <mergeCell ref="G48:BL48"/>
    <mergeCell ref="A57:C57"/>
    <mergeCell ref="D57:AB57"/>
    <mergeCell ref="AC57:AJ57"/>
    <mergeCell ref="AK57:AR57"/>
    <mergeCell ref="AS57:AZ57"/>
    <mergeCell ref="A45:F45"/>
    <mergeCell ref="G45:BL45"/>
    <mergeCell ref="A46:F46"/>
    <mergeCell ref="G46:BL46"/>
    <mergeCell ref="A47:F47"/>
    <mergeCell ref="G47:BL47"/>
    <mergeCell ref="A42:F42"/>
    <mergeCell ref="G42:BL42"/>
    <mergeCell ref="A43:F43"/>
    <mergeCell ref="G43:BL43"/>
    <mergeCell ref="A44:F44"/>
    <mergeCell ref="G44:BL44"/>
    <mergeCell ref="BE70:BL70"/>
    <mergeCell ref="BE72:BL72"/>
    <mergeCell ref="AO71:AV71"/>
    <mergeCell ref="AW71:BD71"/>
    <mergeCell ref="BE71:BL71"/>
    <mergeCell ref="AW72:BD72"/>
    <mergeCell ref="AO72:AV72"/>
    <mergeCell ref="AS52:AZ53"/>
    <mergeCell ref="D52:AB53"/>
    <mergeCell ref="D54:AB54"/>
    <mergeCell ref="D55:AB55"/>
    <mergeCell ref="AC54:AJ54"/>
    <mergeCell ref="AC55:AJ55"/>
    <mergeCell ref="AK55:AR55"/>
    <mergeCell ref="AS55:AZ55"/>
    <mergeCell ref="AS54:AZ54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9:BL59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R64:AY64"/>
    <mergeCell ref="AJ63:AQ63"/>
    <mergeCell ref="AW69:BD69"/>
    <mergeCell ref="BE69:BL69"/>
    <mergeCell ref="A66:C66"/>
    <mergeCell ref="D66:AA66"/>
    <mergeCell ref="AB66:AI66"/>
    <mergeCell ref="A65:C65"/>
    <mergeCell ref="A87:V87"/>
    <mergeCell ref="W87:AM87"/>
    <mergeCell ref="AO87:BG87"/>
    <mergeCell ref="A89:F89"/>
    <mergeCell ref="A63:C63"/>
    <mergeCell ref="AR63:AY63"/>
    <mergeCell ref="A64:C64"/>
    <mergeCell ref="D64:AA64"/>
    <mergeCell ref="AB64:AI64"/>
    <mergeCell ref="AJ64:AQ64"/>
    <mergeCell ref="AO94:BG94"/>
    <mergeCell ref="AO88:BG88"/>
    <mergeCell ref="G70:Y70"/>
    <mergeCell ref="G71:Y71"/>
    <mergeCell ref="G72:Y72"/>
    <mergeCell ref="AO70:AV70"/>
    <mergeCell ref="Z70:AD70"/>
    <mergeCell ref="A93:V93"/>
    <mergeCell ref="W93:AM93"/>
    <mergeCell ref="AO93:BG93"/>
    <mergeCell ref="D61:AA62"/>
    <mergeCell ref="AB61:AI62"/>
    <mergeCell ref="AJ61:AQ62"/>
    <mergeCell ref="AR61:AY62"/>
    <mergeCell ref="W88:AM88"/>
    <mergeCell ref="AE70:AN70"/>
    <mergeCell ref="AE71:AN71"/>
    <mergeCell ref="A72:F72"/>
    <mergeCell ref="Z72:AD72"/>
    <mergeCell ref="AE72:AN72"/>
    <mergeCell ref="A70:F70"/>
    <mergeCell ref="A71:F71"/>
    <mergeCell ref="Z71:AD71"/>
    <mergeCell ref="A68:BL68"/>
    <mergeCell ref="A69:F69"/>
    <mergeCell ref="AE69:AN69"/>
    <mergeCell ref="Z69:AD69"/>
    <mergeCell ref="G69:Y69"/>
    <mergeCell ref="AO69:AV69"/>
    <mergeCell ref="AW70:BD7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51:AZ51"/>
    <mergeCell ref="A50:AZ50"/>
    <mergeCell ref="A37:BL37"/>
    <mergeCell ref="A38:F38"/>
    <mergeCell ref="G38:BL38"/>
    <mergeCell ref="A39:F39"/>
    <mergeCell ref="A35:BL35"/>
    <mergeCell ref="G39:BL39"/>
    <mergeCell ref="A34:BL34"/>
    <mergeCell ref="A60:AY60"/>
    <mergeCell ref="A96:H96"/>
    <mergeCell ref="A90:AS90"/>
    <mergeCell ref="A91:AS91"/>
    <mergeCell ref="A95:H95"/>
    <mergeCell ref="A61:C62"/>
    <mergeCell ref="D63:AA63"/>
    <mergeCell ref="AB63:AI63"/>
    <mergeCell ref="W94:AM94"/>
  </mergeCells>
  <phoneticPr fontId="0" type="noConversion"/>
  <conditionalFormatting sqref="G72">
    <cfRule type="cellIs" dxfId="17" priority="19" stopIfTrue="1" operator="equal">
      <formula>$G71</formula>
    </cfRule>
  </conditionalFormatting>
  <conditionalFormatting sqref="D56">
    <cfRule type="cellIs" dxfId="16" priority="20" stopIfTrue="1" operator="equal">
      <formula>$D55</formula>
    </cfRule>
  </conditionalFormatting>
  <conditionalFormatting sqref="A72:F72">
    <cfRule type="cellIs" dxfId="15" priority="21" stopIfTrue="1" operator="equal">
      <formula>0</formula>
    </cfRule>
  </conditionalFormatting>
  <conditionalFormatting sqref="D57">
    <cfRule type="cellIs" dxfId="14" priority="18" stopIfTrue="1" operator="equal">
      <formula>$D56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:G81">
    <cfRule type="cellIs" dxfId="7" priority="9" stopIfTrue="1" operator="equal">
      <formula>$G75</formula>
    </cfRule>
  </conditionalFormatting>
  <conditionalFormatting sqref="A76:F76 A77:A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$G76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2019-04-22T11:58:03Z</dcterms:modified>
</cp:coreProperties>
</file>