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70" sheetId="1" r:id="rId1"/>
  </sheets>
  <definedNames>
    <definedName name="_xlnm.Print_Area" localSheetId="0">КПК0116070!$A$1:$BQ$84</definedName>
  </definedNames>
  <calcPr calcId="145621"/>
</workbook>
</file>

<file path=xl/calcChain.xml><?xml version="1.0" encoding="utf-8"?>
<calcChain xmlns="http://schemas.openxmlformats.org/spreadsheetml/2006/main">
  <c r="AA40" i="1" l="1"/>
  <c r="BN71" i="1"/>
  <c r="BB71" i="1"/>
  <c r="AP71" i="1"/>
  <c r="AD71" i="1"/>
  <c r="BC62" i="1"/>
  <c r="BC61" i="1"/>
  <c r="BC60" i="1"/>
  <c r="BA50" i="1"/>
  <c r="AW50" i="1"/>
  <c r="AQ50" i="1"/>
  <c r="AA50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E28" i="1" l="1"/>
  <c r="BG38" i="1"/>
  <c r="BG39" i="1"/>
  <c r="BG40" i="1"/>
  <c r="BE50" i="1"/>
</calcChain>
</file>

<file path=xl/sharedStrings.xml><?xml version="1.0" encoding="utf-8"?>
<sst xmlns="http://schemas.openxmlformats.org/spreadsheetml/2006/main" count="206" uniqueCount="113">
  <si>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</si>
  <si>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</si>
  <si>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</si>
  <si>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</si>
  <si>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</si>
  <si>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</si>
  <si>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</si>
  <si>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</si>
  <si>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</si>
  <si>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</si>
  <si>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</si>
  <si>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</si>
  <si>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</si>
  <si>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</si>
  <si>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</si>
  <si>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</si>
  <si>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</si>
  <si>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</si>
  <si>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</si>
  <si>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</si>
  <si>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</si>
  <si>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</si>
  <si>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</si>
  <si>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</si>
  <si>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</si>
  <si>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</si>
  <si>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</si>
  <si>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</si>
  <si>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</si>
  <si>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</si>
  <si>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</si>
  <si>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</si>
  <si>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</si>
  <si>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</si>
  <si>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</si>
  <si>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</si>
  <si>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</si>
  <si>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</si>
  <si>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</si>
  <si>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</si>
  <si>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</si>
  <si>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</si>
  <si>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</si>
  <si>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</si>
  <si>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</si>
  <si>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</si>
  <si>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</si>
  <si>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</si>
  <si>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</si>
  <si>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</si>
  <si>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</si>
  <si>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</si>
  <si>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</si>
  <si>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</si>
  <si>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</si>
  <si>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</si>
  <si>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</si>
  <si>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</si>
  <si>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</si>
  <si>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</si>
  <si>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</si>
  <si>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</si>
  <si>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</si>
  <si>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</si>
  <si>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</si>
  <si>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</si>
  <si>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</si>
  <si>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</si>
  <si>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</si>
  <si>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</si>
  <si>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</si>
  <si>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</si>
  <si>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</si>
  <si>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</si>
  <si>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</si>
  <si>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</si>
  <si>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</si>
  <si>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</si>
  <si>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</si>
  <si>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</si>
  <si>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</si>
  <si>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</si>
  <si>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</si>
  <si>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</si>
  <si>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</si>
  <si>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0116071</t>
  </si>
  <si>
    <t>Відшкодування різниці в тарифах підприємствам паливно-енергетичного комплексу</t>
  </si>
  <si>
    <t/>
  </si>
  <si>
    <t>Усього</t>
  </si>
  <si>
    <t>0116071 -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</si>
  <si>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Ефективності</t>
  </si>
  <si>
    <t>середня сума трансферту на одне підприємство</t>
  </si>
  <si>
    <t>тис.грн.</t>
  </si>
  <si>
    <t>кошторис</t>
  </si>
  <si>
    <t>Якості</t>
  </si>
  <si>
    <t>відс.</t>
  </si>
  <si>
    <t>розрахунок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</si>
  <si>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</si>
  <si>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</si>
  <si>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</si>
  <si>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</si>
  <si>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</si>
  <si>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</si>
  <si>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</si>
  <si>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</si>
  <si>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0116070</t>
  </si>
  <si>
    <t>Регулювання цін/тарифів на житлово-комунальні послуги</t>
  </si>
  <si>
    <t>Сторожинецька міська рада</t>
  </si>
  <si>
    <t>0100000/'0110000</t>
  </si>
  <si>
    <t>на          31.12.2018  року</t>
  </si>
  <si>
    <t>Відшкодування різниці в тарифах підприємствам житлово-комунального господарства</t>
  </si>
  <si>
    <t>відсоток відшкодованої різниці в тарифах управлінню житлово-комунального господарства до нарахованої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</si>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</sst>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Font="1" applyBorder="1"/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2" zoomScaleNormal="100" workbookViewId="0">
      <selection activeCell="BU62" sqref="BU6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1" t="s">
        <v>24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.95" customHeight="1" x14ac:dyDescent="0.2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4.1" customHeight="1" x14ac:dyDescent="0.2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9.75" hidden="1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9.75" hidden="1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9.75" hidden="1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9.75" hidden="1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8.25" hidden="1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1" spans="1:64" ht="15.75" customHeight="1" x14ac:dyDescent="0.2">
      <c r="A11" s="47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 x14ac:dyDescent="0.2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2" t="s">
        <v>109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85" t="s">
        <v>97</v>
      </c>
      <c r="C14" s="86"/>
      <c r="D14" s="86"/>
      <c r="E14" s="86"/>
      <c r="F14" s="86"/>
      <c r="G14" s="86"/>
      <c r="H14" s="86"/>
      <c r="I14" s="86"/>
      <c r="J14" s="86"/>
      <c r="K14" s="86"/>
      <c r="L14" s="43" t="s">
        <v>98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15.95" customHeight="1" x14ac:dyDescent="0.2">
      <c r="A15" s="42" t="s">
        <v>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 t="s">
        <v>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64" ht="27.95" customHeight="1" x14ac:dyDescent="0.2">
      <c r="A16" s="4" t="s">
        <v>27</v>
      </c>
      <c r="B16" s="85" t="s">
        <v>108</v>
      </c>
      <c r="C16" s="86"/>
      <c r="D16" s="86"/>
      <c r="E16" s="86"/>
      <c r="F16" s="86"/>
      <c r="G16" s="86"/>
      <c r="H16" s="86"/>
      <c r="I16" s="86"/>
      <c r="J16" s="86"/>
      <c r="K16" s="86"/>
      <c r="L16" s="43" t="s">
        <v>107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79" ht="15.95" customHeight="1" x14ac:dyDescent="0.2">
      <c r="A17" s="42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 t="s">
        <v>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79" ht="27.95" customHeight="1" x14ac:dyDescent="0.2">
      <c r="A18" s="4" t="s">
        <v>28</v>
      </c>
      <c r="B18" s="85" t="s">
        <v>105</v>
      </c>
      <c r="C18" s="86"/>
      <c r="D18" s="86"/>
      <c r="E18" s="86"/>
      <c r="F18" s="86"/>
      <c r="G18" s="86"/>
      <c r="H18" s="86"/>
      <c r="I18" s="86"/>
      <c r="J18" s="86"/>
      <c r="K18" s="86"/>
      <c r="M18" s="83" t="s">
        <v>87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C18" s="43" t="s">
        <v>106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32.1" customHeight="1" x14ac:dyDescent="0.2">
      <c r="A19" s="42" t="s">
        <v>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 t="s">
        <v>29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3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1" spans="1:79" ht="15.75" customHeight="1" x14ac:dyDescent="0.2">
      <c r="A21" s="45" t="s">
        <v>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79" ht="15" customHeight="1" x14ac:dyDescent="0.2">
      <c r="A22" s="46" t="s">
        <v>103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4" spans="1:79" ht="27.9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48" t="s">
        <v>78</v>
      </c>
      <c r="B27" s="48"/>
      <c r="C27" s="48"/>
      <c r="D27" s="48"/>
      <c r="E27" s="48"/>
      <c r="F27" s="48"/>
      <c r="G27" s="48"/>
      <c r="H27" s="48" t="s">
        <v>79</v>
      </c>
      <c r="I27" s="48"/>
      <c r="J27" s="48"/>
      <c r="K27" s="48"/>
      <c r="L27" s="48"/>
      <c r="M27" s="48"/>
      <c r="N27" s="48"/>
      <c r="O27" s="49" t="s">
        <v>50</v>
      </c>
      <c r="P27" s="50"/>
      <c r="Q27" s="50"/>
      <c r="R27" s="50"/>
      <c r="S27" s="50"/>
      <c r="T27" s="50"/>
      <c r="U27" s="50"/>
      <c r="V27" s="48" t="s">
        <v>48</v>
      </c>
      <c r="W27" s="48"/>
      <c r="X27" s="48"/>
      <c r="Y27" s="48"/>
      <c r="Z27" s="48"/>
      <c r="AA27" s="48"/>
      <c r="AB27" s="48"/>
      <c r="AC27" s="48" t="s">
        <v>49</v>
      </c>
      <c r="AD27" s="48"/>
      <c r="AE27" s="48"/>
      <c r="AF27" s="48"/>
      <c r="AG27" s="48"/>
      <c r="AH27" s="48"/>
      <c r="AI27" s="48"/>
      <c r="AJ27" s="49" t="s">
        <v>50</v>
      </c>
      <c r="AK27" s="50"/>
      <c r="AL27" s="50"/>
      <c r="AM27" s="50"/>
      <c r="AN27" s="50"/>
      <c r="AO27" s="50"/>
      <c r="AP27" s="50"/>
      <c r="AQ27" s="52" t="s">
        <v>51</v>
      </c>
      <c r="AR27" s="48"/>
      <c r="AS27" s="48"/>
      <c r="AT27" s="48"/>
      <c r="AU27" s="48"/>
      <c r="AV27" s="48"/>
      <c r="AW27" s="48"/>
      <c r="AX27" s="52" t="s">
        <v>51</v>
      </c>
      <c r="AY27" s="48"/>
      <c r="AZ27" s="48"/>
      <c r="BA27" s="48"/>
      <c r="BB27" s="48"/>
      <c r="BC27" s="48"/>
      <c r="BD27" s="48"/>
      <c r="BE27" s="50" t="s">
        <v>50</v>
      </c>
      <c r="BF27" s="50"/>
      <c r="BG27" s="50"/>
      <c r="BH27" s="50"/>
      <c r="BI27" s="50"/>
      <c r="BJ27" s="50"/>
      <c r="BK27" s="50"/>
      <c r="BL27" s="50"/>
      <c r="CA27" s="1" t="s">
        <v>68</v>
      </c>
    </row>
    <row r="28" spans="1:79" ht="15.75" x14ac:dyDescent="0.2">
      <c r="A28" s="20">
        <v>147.80000000000001</v>
      </c>
      <c r="B28" s="20"/>
      <c r="C28" s="20"/>
      <c r="D28" s="20"/>
      <c r="E28" s="20"/>
      <c r="F28" s="20"/>
      <c r="G28" s="20"/>
      <c r="H28" s="20">
        <v>0</v>
      </c>
      <c r="I28" s="20"/>
      <c r="J28" s="20"/>
      <c r="K28" s="20"/>
      <c r="L28" s="20"/>
      <c r="M28" s="20"/>
      <c r="N28" s="20"/>
      <c r="O28" s="20">
        <f>A28+H28</f>
        <v>147.80000000000001</v>
      </c>
      <c r="P28" s="20"/>
      <c r="Q28" s="20"/>
      <c r="R28" s="20"/>
      <c r="S28" s="20"/>
      <c r="T28" s="20"/>
      <c r="U28" s="20"/>
      <c r="V28" s="20">
        <v>147.80000000000001</v>
      </c>
      <c r="W28" s="20"/>
      <c r="X28" s="20"/>
      <c r="Y28" s="20"/>
      <c r="Z28" s="20"/>
      <c r="AA28" s="20"/>
      <c r="AB28" s="20"/>
      <c r="AC28" s="20">
        <v>0</v>
      </c>
      <c r="AD28" s="20"/>
      <c r="AE28" s="20"/>
      <c r="AF28" s="20"/>
      <c r="AG28" s="20"/>
      <c r="AH28" s="20"/>
      <c r="AI28" s="20"/>
      <c r="AJ28" s="20">
        <f>V28+AC28</f>
        <v>147.80000000000001</v>
      </c>
      <c r="AK28" s="20"/>
      <c r="AL28" s="20"/>
      <c r="AM28" s="20"/>
      <c r="AN28" s="20"/>
      <c r="AO28" s="20"/>
      <c r="AP28" s="20"/>
      <c r="AQ28" s="20">
        <f>V28-A28</f>
        <v>0</v>
      </c>
      <c r="AR28" s="20"/>
      <c r="AS28" s="20"/>
      <c r="AT28" s="20"/>
      <c r="AU28" s="20"/>
      <c r="AV28" s="20"/>
      <c r="AW28" s="20"/>
      <c r="AX28" s="20">
        <f>AC28-H28</f>
        <v>0</v>
      </c>
      <c r="AY28" s="20"/>
      <c r="AZ28" s="20"/>
      <c r="BA28" s="20"/>
      <c r="BB28" s="20"/>
      <c r="BC28" s="20"/>
      <c r="BD28" s="20"/>
      <c r="BE28" s="20">
        <f>AQ28+AX28</f>
        <v>0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31" spans="1:79" ht="15.75" customHeight="1" x14ac:dyDescent="0.2">
      <c r="A31" s="51" t="s">
        <v>11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79" ht="15" customHeight="1" x14ac:dyDescent="0.2">
      <c r="A32" s="46" t="s">
        <v>104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53" t="s">
        <v>53</v>
      </c>
      <c r="C37" s="53"/>
      <c r="D37" s="53"/>
      <c r="E37" s="53"/>
      <c r="F37" s="53" t="s">
        <v>54</v>
      </c>
      <c r="G37" s="53"/>
      <c r="H37" s="53"/>
      <c r="I37" s="53"/>
      <c r="J37" s="54" t="s">
        <v>55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48" t="s">
        <v>47</v>
      </c>
      <c r="AB37" s="48"/>
      <c r="AC37" s="48"/>
      <c r="AD37" s="48"/>
      <c r="AE37" s="48" t="s">
        <v>46</v>
      </c>
      <c r="AF37" s="48"/>
      <c r="AG37" s="48"/>
      <c r="AH37" s="48"/>
      <c r="AI37" s="49" t="s">
        <v>62</v>
      </c>
      <c r="AJ37" s="50"/>
      <c r="AK37" s="50"/>
      <c r="AL37" s="50"/>
      <c r="AM37" s="48" t="s">
        <v>48</v>
      </c>
      <c r="AN37" s="48"/>
      <c r="AO37" s="48"/>
      <c r="AP37" s="48"/>
      <c r="AQ37" s="48" t="s">
        <v>49</v>
      </c>
      <c r="AR37" s="48"/>
      <c r="AS37" s="48"/>
      <c r="AT37" s="48"/>
      <c r="AU37" s="49" t="s">
        <v>62</v>
      </c>
      <c r="AV37" s="50"/>
      <c r="AW37" s="50"/>
      <c r="AX37" s="50"/>
      <c r="AY37" s="52" t="s">
        <v>63</v>
      </c>
      <c r="AZ37" s="48"/>
      <c r="BA37" s="48"/>
      <c r="BB37" s="48"/>
      <c r="BC37" s="52" t="s">
        <v>63</v>
      </c>
      <c r="BD37" s="48"/>
      <c r="BE37" s="48"/>
      <c r="BF37" s="48"/>
      <c r="BG37" s="50" t="s">
        <v>62</v>
      </c>
      <c r="BH37" s="50"/>
      <c r="BI37" s="50"/>
      <c r="BJ37" s="50"/>
      <c r="BK37" s="54" t="s">
        <v>81</v>
      </c>
      <c r="BL37" s="54"/>
      <c r="BM37" s="54"/>
      <c r="BN37" s="54"/>
      <c r="BO37" s="54"/>
      <c r="BP37" s="54"/>
      <c r="BQ37" s="54"/>
      <c r="CA37" s="1" t="s">
        <v>70</v>
      </c>
    </row>
    <row r="38" spans="1:79" s="10" customFormat="1" ht="94.5" customHeight="1" x14ac:dyDescent="0.2">
      <c r="A38" s="9">
        <v>1</v>
      </c>
      <c r="B38" s="31" t="s">
        <v>85</v>
      </c>
      <c r="C38" s="32"/>
      <c r="D38" s="32"/>
      <c r="E38" s="33"/>
      <c r="F38" s="34" t="s">
        <v>83</v>
      </c>
      <c r="G38" s="35"/>
      <c r="H38" s="35"/>
      <c r="I38" s="35"/>
      <c r="J38" s="25" t="s">
        <v>84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11">
        <v>147.80000000000001</v>
      </c>
      <c r="AB38" s="11"/>
      <c r="AC38" s="11"/>
      <c r="AD38" s="11"/>
      <c r="AE38" s="11">
        <v>0</v>
      </c>
      <c r="AF38" s="11"/>
      <c r="AG38" s="11"/>
      <c r="AH38" s="11"/>
      <c r="AI38" s="11">
        <f>AA38+AE38</f>
        <v>147.80000000000001</v>
      </c>
      <c r="AJ38" s="11"/>
      <c r="AK38" s="11"/>
      <c r="AL38" s="11"/>
      <c r="AM38" s="11">
        <v>147.80000000000001</v>
      </c>
      <c r="AN38" s="11"/>
      <c r="AO38" s="11"/>
      <c r="AP38" s="11"/>
      <c r="AQ38" s="11">
        <v>0</v>
      </c>
      <c r="AR38" s="11"/>
      <c r="AS38" s="11"/>
      <c r="AT38" s="11"/>
      <c r="AU38" s="11">
        <f>AM38+AQ38</f>
        <v>147.80000000000001</v>
      </c>
      <c r="AV38" s="11"/>
      <c r="AW38" s="11"/>
      <c r="AX38" s="11"/>
      <c r="AY38" s="11">
        <f>AM38-AA38</f>
        <v>0</v>
      </c>
      <c r="AZ38" s="11"/>
      <c r="BA38" s="11"/>
      <c r="BB38" s="11"/>
      <c r="BC38" s="11">
        <f>AQ38-AE38</f>
        <v>0</v>
      </c>
      <c r="BD38" s="11"/>
      <c r="BE38" s="11"/>
      <c r="BF38" s="11"/>
      <c r="BG38" s="11">
        <f>AY38+BC38</f>
        <v>0</v>
      </c>
      <c r="BH38" s="11"/>
      <c r="BI38" s="11"/>
      <c r="BJ38" s="11"/>
      <c r="BK38" s="29"/>
      <c r="BL38" s="29"/>
      <c r="BM38" s="29"/>
      <c r="BN38" s="29"/>
      <c r="BO38" s="29"/>
      <c r="BP38" s="29"/>
      <c r="BQ38" s="29"/>
      <c r="CA38" s="10" t="s">
        <v>71</v>
      </c>
    </row>
    <row r="39" spans="1:79" ht="47.25" customHeight="1" x14ac:dyDescent="0.2">
      <c r="A39" s="7">
        <v>2</v>
      </c>
      <c r="B39" s="36" t="s">
        <v>85</v>
      </c>
      <c r="C39" s="37"/>
      <c r="D39" s="37"/>
      <c r="E39" s="38"/>
      <c r="F39" s="39" t="s">
        <v>83</v>
      </c>
      <c r="G39" s="40"/>
      <c r="H39" s="40"/>
      <c r="I39" s="40"/>
      <c r="J39" s="16" t="s">
        <v>110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20">
        <v>147.80000000000001</v>
      </c>
      <c r="AB39" s="20"/>
      <c r="AC39" s="20"/>
      <c r="AD39" s="20"/>
      <c r="AE39" s="20">
        <v>0</v>
      </c>
      <c r="AF39" s="20"/>
      <c r="AG39" s="20"/>
      <c r="AH39" s="20"/>
      <c r="AI39" s="20">
        <f>AA39+AE39</f>
        <v>147.80000000000001</v>
      </c>
      <c r="AJ39" s="20"/>
      <c r="AK39" s="20"/>
      <c r="AL39" s="20"/>
      <c r="AM39" s="20">
        <v>147.80000000000001</v>
      </c>
      <c r="AN39" s="20"/>
      <c r="AO39" s="20"/>
      <c r="AP39" s="20"/>
      <c r="AQ39" s="20">
        <v>0</v>
      </c>
      <c r="AR39" s="20"/>
      <c r="AS39" s="20"/>
      <c r="AT39" s="20"/>
      <c r="AU39" s="20">
        <f>AM39+AQ39</f>
        <v>147.80000000000001</v>
      </c>
      <c r="AV39" s="20"/>
      <c r="AW39" s="20"/>
      <c r="AX39" s="20"/>
      <c r="AY39" s="20">
        <f>AM39-AA39</f>
        <v>0</v>
      </c>
      <c r="AZ39" s="20"/>
      <c r="BA39" s="20"/>
      <c r="BB39" s="20"/>
      <c r="BC39" s="20">
        <f>AQ39-AE39</f>
        <v>0</v>
      </c>
      <c r="BD39" s="20"/>
      <c r="BE39" s="20"/>
      <c r="BF39" s="20"/>
      <c r="BG39" s="20">
        <f>AY39+BC39</f>
        <v>0</v>
      </c>
      <c r="BH39" s="20"/>
      <c r="BI39" s="20"/>
      <c r="BJ39" s="20"/>
      <c r="BK39" s="30"/>
      <c r="BL39" s="30"/>
      <c r="BM39" s="30"/>
      <c r="BN39" s="30"/>
      <c r="BO39" s="30"/>
      <c r="BP39" s="30"/>
      <c r="BQ39" s="30"/>
    </row>
    <row r="40" spans="1:79" s="10" customFormat="1" ht="15.75" customHeight="1" x14ac:dyDescent="0.2">
      <c r="A40" s="9"/>
      <c r="B40" s="31" t="s">
        <v>87</v>
      </c>
      <c r="C40" s="32"/>
      <c r="D40" s="32"/>
      <c r="E40" s="33"/>
      <c r="F40" s="34" t="s">
        <v>87</v>
      </c>
      <c r="G40" s="35"/>
      <c r="H40" s="35"/>
      <c r="I40" s="35"/>
      <c r="J40" s="25" t="s">
        <v>88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11">
        <f>AA38</f>
        <v>147.80000000000001</v>
      </c>
      <c r="AB40" s="11"/>
      <c r="AC40" s="11"/>
      <c r="AD40" s="11"/>
      <c r="AE40" s="11">
        <v>0</v>
      </c>
      <c r="AF40" s="11"/>
      <c r="AG40" s="11"/>
      <c r="AH40" s="11"/>
      <c r="AI40" s="11">
        <f>AA40+AE40</f>
        <v>147.80000000000001</v>
      </c>
      <c r="AJ40" s="11"/>
      <c r="AK40" s="11"/>
      <c r="AL40" s="11"/>
      <c r="AM40" s="11">
        <v>147.80000000000001</v>
      </c>
      <c r="AN40" s="11"/>
      <c r="AO40" s="11"/>
      <c r="AP40" s="11"/>
      <c r="AQ40" s="11">
        <v>0</v>
      </c>
      <c r="AR40" s="11"/>
      <c r="AS40" s="11"/>
      <c r="AT40" s="11"/>
      <c r="AU40" s="11">
        <f>AM40+AQ40</f>
        <v>147.80000000000001</v>
      </c>
      <c r="AV40" s="11"/>
      <c r="AW40" s="11"/>
      <c r="AX40" s="11"/>
      <c r="AY40" s="11">
        <f>AM40-AA40</f>
        <v>0</v>
      </c>
      <c r="AZ40" s="11"/>
      <c r="BA40" s="11"/>
      <c r="BB40" s="11"/>
      <c r="BC40" s="11">
        <f>AQ40-AE40</f>
        <v>0</v>
      </c>
      <c r="BD40" s="11"/>
      <c r="BE40" s="11"/>
      <c r="BF40" s="11"/>
      <c r="BG40" s="11">
        <f>AY40+BC40</f>
        <v>0</v>
      </c>
      <c r="BH40" s="11"/>
      <c r="BI40" s="11"/>
      <c r="BJ40" s="11"/>
      <c r="BK40" s="29"/>
      <c r="BL40" s="29"/>
      <c r="BM40" s="29"/>
      <c r="BN40" s="29"/>
      <c r="BO40" s="29"/>
      <c r="BP40" s="29"/>
      <c r="BQ40" s="29"/>
    </row>
    <row r="43" spans="1:79" ht="15.75" customHeight="1" x14ac:dyDescent="0.2">
      <c r="A43" s="51" t="s">
        <v>32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1:79" ht="15" customHeight="1" x14ac:dyDescent="0.2">
      <c r="A44" s="46" t="s">
        <v>104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</row>
    <row r="46" spans="1:79" ht="39.950000000000003" customHeight="1" x14ac:dyDescent="0.2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101"/>
      <c r="AY47" s="101"/>
      <c r="AZ47" s="101"/>
      <c r="BA47" s="12" t="s">
        <v>9</v>
      </c>
      <c r="BB47" s="101"/>
      <c r="BC47" s="101"/>
      <c r="BD47" s="101"/>
      <c r="BE47" s="12" t="s">
        <v>8</v>
      </c>
      <c r="BF47" s="101"/>
      <c r="BG47" s="101"/>
      <c r="BH47" s="101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 x14ac:dyDescent="0.25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101"/>
      <c r="AY48" s="101"/>
      <c r="AZ48" s="101"/>
      <c r="BA48" s="12">
        <v>9</v>
      </c>
      <c r="BB48" s="101"/>
      <c r="BC48" s="101"/>
      <c r="BD48" s="101"/>
      <c r="BE48" s="12">
        <v>10</v>
      </c>
      <c r="BF48" s="101"/>
      <c r="BG48" s="101"/>
      <c r="BH48" s="101"/>
      <c r="BI48" s="102">
        <v>11</v>
      </c>
      <c r="BJ48" s="102"/>
      <c r="BK48" s="102"/>
      <c r="BL48" s="102"/>
      <c r="BM48" s="102"/>
      <c r="BN48" s="102"/>
      <c r="BO48" s="102"/>
      <c r="BP48" s="102"/>
      <c r="BQ48" s="102"/>
    </row>
    <row r="49" spans="1:79" ht="18" hidden="1" customHeight="1" x14ac:dyDescent="0.2">
      <c r="A49" s="54" t="s">
        <v>55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48" t="s">
        <v>47</v>
      </c>
      <c r="R49" s="48"/>
      <c r="S49" s="48"/>
      <c r="T49" s="48"/>
      <c r="U49" s="48"/>
      <c r="V49" s="48" t="s">
        <v>46</v>
      </c>
      <c r="W49" s="48"/>
      <c r="X49" s="48"/>
      <c r="Y49" s="48"/>
      <c r="Z49" s="48"/>
      <c r="AA49" s="49" t="s">
        <v>64</v>
      </c>
      <c r="AB49" s="50"/>
      <c r="AC49" s="50"/>
      <c r="AD49" s="50"/>
      <c r="AE49" s="50"/>
      <c r="AF49" s="50"/>
      <c r="AG49" s="48" t="s">
        <v>48</v>
      </c>
      <c r="AH49" s="48"/>
      <c r="AI49" s="48"/>
      <c r="AJ49" s="48"/>
      <c r="AK49" s="48"/>
      <c r="AL49" s="48" t="s">
        <v>49</v>
      </c>
      <c r="AM49" s="48"/>
      <c r="AN49" s="48"/>
      <c r="AO49" s="48"/>
      <c r="AP49" s="48"/>
      <c r="AQ49" s="49" t="s">
        <v>64</v>
      </c>
      <c r="AR49" s="50"/>
      <c r="AS49" s="50"/>
      <c r="AT49" s="50"/>
      <c r="AU49" s="50"/>
      <c r="AV49" s="50"/>
      <c r="AW49" s="52" t="s">
        <v>65</v>
      </c>
      <c r="AX49" s="52"/>
      <c r="AY49" s="52"/>
      <c r="AZ49" s="52"/>
      <c r="BA49" s="52" t="s">
        <v>82</v>
      </c>
      <c r="BB49" s="101"/>
      <c r="BC49" s="101"/>
      <c r="BD49" s="101"/>
      <c r="BE49" s="50" t="s">
        <v>62</v>
      </c>
      <c r="BF49" s="50"/>
      <c r="BG49" s="50"/>
      <c r="BH49" s="50"/>
      <c r="BI49" s="48" t="s">
        <v>81</v>
      </c>
      <c r="BJ49" s="48"/>
      <c r="BK49" s="48"/>
      <c r="BL49" s="48"/>
      <c r="BM49" s="48"/>
      <c r="BN49" s="48"/>
      <c r="BO49" s="48"/>
      <c r="BP49" s="48"/>
      <c r="BQ49" s="48"/>
      <c r="CA49" s="1" t="s">
        <v>72</v>
      </c>
    </row>
    <row r="50" spans="1:79" s="10" customFormat="1" ht="15.75" customHeight="1" x14ac:dyDescent="0.2">
      <c r="A50" s="87" t="s">
        <v>88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>Q50+V50</f>
        <v>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f>AG50+AL50</f>
        <v>0</v>
      </c>
      <c r="AR50" s="11"/>
      <c r="AS50" s="11"/>
      <c r="AT50" s="11"/>
      <c r="AU50" s="11"/>
      <c r="AV50" s="11"/>
      <c r="AW50" s="11">
        <f>AG50-Q50</f>
        <v>0</v>
      </c>
      <c r="AX50" s="103"/>
      <c r="AY50" s="103"/>
      <c r="AZ50" s="103"/>
      <c r="BA50" s="11">
        <f>AL50-V50</f>
        <v>0</v>
      </c>
      <c r="BB50" s="103"/>
      <c r="BC50" s="103"/>
      <c r="BD50" s="103"/>
      <c r="BE50" s="11">
        <f>AW50+BA50</f>
        <v>0</v>
      </c>
      <c r="BF50" s="103"/>
      <c r="BG50" s="103"/>
      <c r="BH50" s="103"/>
      <c r="BI50" s="55"/>
      <c r="BJ50" s="55"/>
      <c r="BK50" s="55"/>
      <c r="BL50" s="55"/>
      <c r="BM50" s="55"/>
      <c r="BN50" s="55"/>
      <c r="BO50" s="55"/>
      <c r="BP50" s="55"/>
      <c r="BQ50" s="55"/>
      <c r="CA50" s="10" t="s">
        <v>73</v>
      </c>
    </row>
    <row r="52" spans="1:79" ht="15.75" customHeight="1" x14ac:dyDescent="0.2">
      <c r="A52" s="45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4" spans="1:79" ht="48.95" customHeight="1" x14ac:dyDescent="0.2">
      <c r="A54" s="12" t="s">
        <v>20</v>
      </c>
      <c r="B54" s="12"/>
      <c r="C54" s="12" t="s">
        <v>14</v>
      </c>
      <c r="D54" s="12"/>
      <c r="E54" s="12"/>
      <c r="F54" s="12"/>
      <c r="G54" s="12" t="s">
        <v>19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18</v>
      </c>
      <c r="U54" s="12"/>
      <c r="V54" s="12"/>
      <c r="W54" s="12"/>
      <c r="X54" s="12"/>
      <c r="Y54" s="12" t="s">
        <v>17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 t="s">
        <v>13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 t="s">
        <v>33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 t="s">
        <v>5</v>
      </c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5.95" customHeight="1" x14ac:dyDescent="0.2">
      <c r="A55" s="12">
        <v>1</v>
      </c>
      <c r="B55" s="12"/>
      <c r="C55" s="12">
        <v>2</v>
      </c>
      <c r="D55" s="12"/>
      <c r="E55" s="12"/>
      <c r="F55" s="12"/>
      <c r="G55" s="12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4</v>
      </c>
      <c r="U55" s="12"/>
      <c r="V55" s="12"/>
      <c r="W55" s="12"/>
      <c r="X55" s="12"/>
      <c r="Y55" s="12">
        <v>5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6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>
        <v>7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>
        <v>8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2.75" hidden="1" customHeight="1" x14ac:dyDescent="0.2">
      <c r="A56" s="53"/>
      <c r="B56" s="53"/>
      <c r="C56" s="53" t="s">
        <v>53</v>
      </c>
      <c r="D56" s="53"/>
      <c r="E56" s="53"/>
      <c r="F56" s="53"/>
      <c r="G56" s="54" t="s">
        <v>55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 t="s">
        <v>56</v>
      </c>
      <c r="U56" s="54"/>
      <c r="V56" s="54"/>
      <c r="W56" s="54"/>
      <c r="X56" s="54"/>
      <c r="Y56" s="54" t="s">
        <v>57</v>
      </c>
      <c r="Z56" s="54"/>
      <c r="AA56" s="54"/>
      <c r="AB56" s="54"/>
      <c r="AC56" s="54"/>
      <c r="AD56" s="54"/>
      <c r="AE56" s="54"/>
      <c r="AF56" s="54"/>
      <c r="AG56" s="54"/>
      <c r="AH56" s="54"/>
      <c r="AI56" s="48" t="s">
        <v>47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 t="s">
        <v>48</v>
      </c>
      <c r="AT56" s="48"/>
      <c r="AU56" s="48"/>
      <c r="AV56" s="48"/>
      <c r="AW56" s="48"/>
      <c r="AX56" s="48"/>
      <c r="AY56" s="48"/>
      <c r="AZ56" s="48"/>
      <c r="BA56" s="48"/>
      <c r="BB56" s="48"/>
      <c r="BC56" s="52" t="s">
        <v>66</v>
      </c>
      <c r="BD56" s="48"/>
      <c r="BE56" s="48"/>
      <c r="BF56" s="48"/>
      <c r="BG56" s="48"/>
      <c r="BH56" s="48"/>
      <c r="BI56" s="48"/>
      <c r="BJ56" s="48"/>
      <c r="BK56" s="48"/>
      <c r="BL56" s="48"/>
      <c r="CA56" s="1" t="s">
        <v>74</v>
      </c>
    </row>
    <row r="57" spans="1:79" s="10" customFormat="1" ht="141.75" customHeight="1" x14ac:dyDescent="0.2">
      <c r="A57" s="21"/>
      <c r="B57" s="21"/>
      <c r="C57" s="22" t="s">
        <v>85</v>
      </c>
      <c r="D57" s="23"/>
      <c r="E57" s="23"/>
      <c r="F57" s="24"/>
      <c r="G57" s="25" t="s">
        <v>89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CA57" s="10" t="s">
        <v>75</v>
      </c>
    </row>
    <row r="58" spans="1:79" s="10" customFormat="1" ht="47.25" customHeight="1" x14ac:dyDescent="0.2">
      <c r="A58" s="21"/>
      <c r="B58" s="21"/>
      <c r="C58" s="22" t="s">
        <v>85</v>
      </c>
      <c r="D58" s="23"/>
      <c r="E58" s="23"/>
      <c r="F58" s="24"/>
      <c r="G58" s="25" t="s">
        <v>86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s="10" customFormat="1" ht="15.75" customHeight="1" x14ac:dyDescent="0.2">
      <c r="A59" s="21"/>
      <c r="B59" s="21"/>
      <c r="C59" s="22" t="s">
        <v>85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31.5" customHeight="1" x14ac:dyDescent="0.2">
      <c r="A60" s="12"/>
      <c r="B60" s="12"/>
      <c r="C60" s="13" t="s">
        <v>85</v>
      </c>
      <c r="D60" s="14"/>
      <c r="E60" s="14"/>
      <c r="F60" s="15"/>
      <c r="G60" s="16" t="s">
        <v>91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9" t="s">
        <v>92</v>
      </c>
      <c r="U60" s="19"/>
      <c r="V60" s="19"/>
      <c r="W60" s="19"/>
      <c r="X60" s="19"/>
      <c r="Y60" s="19" t="s">
        <v>93</v>
      </c>
      <c r="Z60" s="19"/>
      <c r="AA60" s="19"/>
      <c r="AB60" s="19"/>
      <c r="AC60" s="19"/>
      <c r="AD60" s="19"/>
      <c r="AE60" s="19"/>
      <c r="AF60" s="19"/>
      <c r="AG60" s="19"/>
      <c r="AH60" s="19"/>
      <c r="AI60" s="20">
        <v>147.80000000000001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147.80000000000001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>AS60-AI60</f>
        <v>0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s="10" customFormat="1" ht="15.75" customHeight="1" x14ac:dyDescent="0.2">
      <c r="A61" s="21"/>
      <c r="B61" s="21"/>
      <c r="C61" s="22" t="s">
        <v>85</v>
      </c>
      <c r="D61" s="23"/>
      <c r="E61" s="23"/>
      <c r="F61" s="24"/>
      <c r="G61" s="25" t="s">
        <v>94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>AS61-AI61</f>
        <v>0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ht="69.75" customHeight="1" x14ac:dyDescent="0.2">
      <c r="A62" s="12"/>
      <c r="B62" s="12"/>
      <c r="C62" s="13" t="s">
        <v>85</v>
      </c>
      <c r="D62" s="14"/>
      <c r="E62" s="14"/>
      <c r="F62" s="15"/>
      <c r="G62" s="16" t="s">
        <v>111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95</v>
      </c>
      <c r="U62" s="19"/>
      <c r="V62" s="19"/>
      <c r="W62" s="19"/>
      <c r="X62" s="19"/>
      <c r="Y62" s="19" t="s">
        <v>96</v>
      </c>
      <c r="Z62" s="19"/>
      <c r="AA62" s="19"/>
      <c r="AB62" s="19"/>
      <c r="AC62" s="19"/>
      <c r="AD62" s="19"/>
      <c r="AE62" s="19"/>
      <c r="AF62" s="19"/>
      <c r="AG62" s="19"/>
      <c r="AH62" s="19"/>
      <c r="AI62" s="20">
        <v>100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100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>AS62-AI62</f>
        <v>0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ht="15.75" customHeight="1" x14ac:dyDescent="0.2">
      <c r="A63" s="12"/>
      <c r="B63" s="12"/>
      <c r="C63" s="104"/>
      <c r="D63" s="37"/>
      <c r="E63" s="37"/>
      <c r="F63" s="37"/>
      <c r="G63" s="16" t="s">
        <v>112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6"/>
    </row>
    <row r="64" spans="1:79" s="2" customFormat="1" ht="15.75" customHeight="1" x14ac:dyDescent="0.2">
      <c r="A64" s="45" t="s">
        <v>34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</row>
    <row r="65" spans="1:79" ht="15" customHeight="1" x14ac:dyDescent="0.2">
      <c r="A65" s="46" t="s">
        <v>103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7" spans="1:79" ht="39.950000000000003" customHeight="1" x14ac:dyDescent="0.2">
      <c r="A67" s="56" t="s">
        <v>22</v>
      </c>
      <c r="B67" s="56"/>
      <c r="C67" s="56"/>
      <c r="D67" s="56" t="s">
        <v>21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95" t="s">
        <v>14</v>
      </c>
      <c r="R67" s="96"/>
      <c r="S67" s="96"/>
      <c r="T67" s="96"/>
      <c r="U67" s="97"/>
      <c r="V67" s="56" t="s">
        <v>41</v>
      </c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 t="s">
        <v>42</v>
      </c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 t="s">
        <v>43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 t="s">
        <v>44</v>
      </c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</row>
    <row r="68" spans="1:79" ht="33.950000000000003" customHeight="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98"/>
      <c r="R68" s="99"/>
      <c r="S68" s="99"/>
      <c r="T68" s="99"/>
      <c r="U68" s="100"/>
      <c r="V68" s="56" t="s">
        <v>10</v>
      </c>
      <c r="W68" s="56"/>
      <c r="X68" s="56"/>
      <c r="Y68" s="56"/>
      <c r="Z68" s="56" t="s">
        <v>9</v>
      </c>
      <c r="AA68" s="56"/>
      <c r="AB68" s="56"/>
      <c r="AC68" s="56"/>
      <c r="AD68" s="56" t="s">
        <v>23</v>
      </c>
      <c r="AE68" s="56"/>
      <c r="AF68" s="56"/>
      <c r="AG68" s="56"/>
      <c r="AH68" s="56" t="s">
        <v>10</v>
      </c>
      <c r="AI68" s="56"/>
      <c r="AJ68" s="56"/>
      <c r="AK68" s="56"/>
      <c r="AL68" s="56" t="s">
        <v>9</v>
      </c>
      <c r="AM68" s="56"/>
      <c r="AN68" s="56"/>
      <c r="AO68" s="56"/>
      <c r="AP68" s="56" t="s">
        <v>23</v>
      </c>
      <c r="AQ68" s="56"/>
      <c r="AR68" s="56"/>
      <c r="AS68" s="56"/>
      <c r="AT68" s="56" t="s">
        <v>10</v>
      </c>
      <c r="AU68" s="56"/>
      <c r="AV68" s="56"/>
      <c r="AW68" s="56"/>
      <c r="AX68" s="56" t="s">
        <v>9</v>
      </c>
      <c r="AY68" s="56"/>
      <c r="AZ68" s="56"/>
      <c r="BA68" s="56"/>
      <c r="BB68" s="56" t="s">
        <v>23</v>
      </c>
      <c r="BC68" s="56"/>
      <c r="BD68" s="56"/>
      <c r="BE68" s="56"/>
      <c r="BF68" s="56" t="s">
        <v>10</v>
      </c>
      <c r="BG68" s="56"/>
      <c r="BH68" s="56"/>
      <c r="BI68" s="56"/>
      <c r="BJ68" s="56" t="s">
        <v>9</v>
      </c>
      <c r="BK68" s="56"/>
      <c r="BL68" s="56"/>
      <c r="BM68" s="56"/>
      <c r="BN68" s="56" t="s">
        <v>23</v>
      </c>
      <c r="BO68" s="56"/>
      <c r="BP68" s="56"/>
      <c r="BQ68" s="56"/>
    </row>
    <row r="69" spans="1:79" ht="15" customHeight="1" x14ac:dyDescent="0.2">
      <c r="A69" s="56">
        <v>1</v>
      </c>
      <c r="B69" s="56"/>
      <c r="C69" s="56"/>
      <c r="D69" s="56">
        <v>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8">
        <v>3</v>
      </c>
      <c r="R69" s="59"/>
      <c r="S69" s="59"/>
      <c r="T69" s="59"/>
      <c r="U69" s="60"/>
      <c r="V69" s="56">
        <v>4</v>
      </c>
      <c r="W69" s="56"/>
      <c r="X69" s="56"/>
      <c r="Y69" s="56"/>
      <c r="Z69" s="56">
        <v>5</v>
      </c>
      <c r="AA69" s="56"/>
      <c r="AB69" s="56"/>
      <c r="AC69" s="56"/>
      <c r="AD69" s="56">
        <v>6</v>
      </c>
      <c r="AE69" s="56"/>
      <c r="AF69" s="56"/>
      <c r="AG69" s="56"/>
      <c r="AH69" s="56">
        <v>7</v>
      </c>
      <c r="AI69" s="56"/>
      <c r="AJ69" s="56"/>
      <c r="AK69" s="56"/>
      <c r="AL69" s="56">
        <v>8</v>
      </c>
      <c r="AM69" s="56"/>
      <c r="AN69" s="56"/>
      <c r="AO69" s="56"/>
      <c r="AP69" s="56">
        <v>9</v>
      </c>
      <c r="AQ69" s="56"/>
      <c r="AR69" s="56"/>
      <c r="AS69" s="56"/>
      <c r="AT69" s="56">
        <v>10</v>
      </c>
      <c r="AU69" s="56"/>
      <c r="AV69" s="56"/>
      <c r="AW69" s="56"/>
      <c r="AX69" s="56">
        <v>11</v>
      </c>
      <c r="AY69" s="56"/>
      <c r="AZ69" s="56"/>
      <c r="BA69" s="56"/>
      <c r="BB69" s="56">
        <v>12</v>
      </c>
      <c r="BC69" s="56"/>
      <c r="BD69" s="56"/>
      <c r="BE69" s="56"/>
      <c r="BF69" s="56">
        <v>13</v>
      </c>
      <c r="BG69" s="56"/>
      <c r="BH69" s="56"/>
      <c r="BI69" s="56"/>
      <c r="BJ69" s="56">
        <v>14</v>
      </c>
      <c r="BK69" s="56"/>
      <c r="BL69" s="56"/>
      <c r="BM69" s="56"/>
      <c r="BN69" s="56">
        <v>15</v>
      </c>
      <c r="BO69" s="56"/>
      <c r="BP69" s="56"/>
      <c r="BQ69" s="56"/>
    </row>
    <row r="70" spans="1:79" ht="9" hidden="1" customHeight="1" x14ac:dyDescent="0.2">
      <c r="A70" s="92" t="s">
        <v>58</v>
      </c>
      <c r="B70" s="93"/>
      <c r="C70" s="94"/>
      <c r="D70" s="67" t="s">
        <v>55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9"/>
      <c r="Q70" s="92" t="s">
        <v>53</v>
      </c>
      <c r="R70" s="93"/>
      <c r="S70" s="93"/>
      <c r="T70" s="93"/>
      <c r="U70" s="94"/>
      <c r="V70" s="70" t="s">
        <v>45</v>
      </c>
      <c r="W70" s="71"/>
      <c r="X70" s="71"/>
      <c r="Y70" s="72"/>
      <c r="Z70" s="70" t="s">
        <v>59</v>
      </c>
      <c r="AA70" s="71"/>
      <c r="AB70" s="71"/>
      <c r="AC70" s="72"/>
      <c r="AD70" s="73" t="s">
        <v>62</v>
      </c>
      <c r="AE70" s="74"/>
      <c r="AF70" s="74"/>
      <c r="AG70" s="75"/>
      <c r="AH70" s="70" t="s">
        <v>47</v>
      </c>
      <c r="AI70" s="71"/>
      <c r="AJ70" s="71"/>
      <c r="AK70" s="72"/>
      <c r="AL70" s="70" t="s">
        <v>46</v>
      </c>
      <c r="AM70" s="71"/>
      <c r="AN70" s="71"/>
      <c r="AO70" s="72"/>
      <c r="AP70" s="73" t="s">
        <v>62</v>
      </c>
      <c r="AQ70" s="74"/>
      <c r="AR70" s="74"/>
      <c r="AS70" s="75"/>
      <c r="AT70" s="70" t="s">
        <v>48</v>
      </c>
      <c r="AU70" s="71"/>
      <c r="AV70" s="71"/>
      <c r="AW70" s="72"/>
      <c r="AX70" s="70" t="s">
        <v>49</v>
      </c>
      <c r="AY70" s="71"/>
      <c r="AZ70" s="71"/>
      <c r="BA70" s="72"/>
      <c r="BB70" s="73" t="s">
        <v>62</v>
      </c>
      <c r="BC70" s="74"/>
      <c r="BD70" s="74"/>
      <c r="BE70" s="75"/>
      <c r="BF70" s="89" t="s">
        <v>60</v>
      </c>
      <c r="BG70" s="90"/>
      <c r="BH70" s="90"/>
      <c r="BI70" s="91"/>
      <c r="BJ70" s="70" t="s">
        <v>61</v>
      </c>
      <c r="BK70" s="71"/>
      <c r="BL70" s="71"/>
      <c r="BM70" s="72"/>
      <c r="BN70" s="73" t="s">
        <v>62</v>
      </c>
      <c r="BO70" s="74"/>
      <c r="BP70" s="74"/>
      <c r="BQ70" s="75"/>
      <c r="CA70" s="1" t="s">
        <v>76</v>
      </c>
    </row>
    <row r="71" spans="1:79" s="10" customFormat="1" ht="15.75" customHeight="1" x14ac:dyDescent="0.2">
      <c r="A71" s="57" t="s">
        <v>87</v>
      </c>
      <c r="B71" s="32"/>
      <c r="C71" s="33"/>
      <c r="D71" s="25" t="s">
        <v>88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7"/>
      <c r="Q71" s="57"/>
      <c r="R71" s="32"/>
      <c r="S71" s="32"/>
      <c r="T71" s="32"/>
      <c r="U71" s="33"/>
      <c r="V71" s="61"/>
      <c r="W71" s="62"/>
      <c r="X71" s="62"/>
      <c r="Y71" s="63"/>
      <c r="Z71" s="61"/>
      <c r="AA71" s="62"/>
      <c r="AB71" s="62"/>
      <c r="AC71" s="63"/>
      <c r="AD71" s="61">
        <f>V71+Z71</f>
        <v>0</v>
      </c>
      <c r="AE71" s="62"/>
      <c r="AF71" s="62"/>
      <c r="AG71" s="63"/>
      <c r="AH71" s="61"/>
      <c r="AI71" s="62"/>
      <c r="AJ71" s="62"/>
      <c r="AK71" s="63"/>
      <c r="AL71" s="61"/>
      <c r="AM71" s="62"/>
      <c r="AN71" s="62"/>
      <c r="AO71" s="63"/>
      <c r="AP71" s="61">
        <f>AH71+AL71</f>
        <v>0</v>
      </c>
      <c r="AQ71" s="62"/>
      <c r="AR71" s="62"/>
      <c r="AS71" s="63"/>
      <c r="AT71" s="61"/>
      <c r="AU71" s="62"/>
      <c r="AV71" s="62"/>
      <c r="AW71" s="63"/>
      <c r="AX71" s="61"/>
      <c r="AY71" s="62"/>
      <c r="AZ71" s="62"/>
      <c r="BA71" s="63"/>
      <c r="BB71" s="61">
        <f>AT71+AX71</f>
        <v>0</v>
      </c>
      <c r="BC71" s="62"/>
      <c r="BD71" s="62"/>
      <c r="BE71" s="63"/>
      <c r="BF71" s="64"/>
      <c r="BG71" s="65"/>
      <c r="BH71" s="65"/>
      <c r="BI71" s="66"/>
      <c r="BJ71" s="61"/>
      <c r="BK71" s="62"/>
      <c r="BL71" s="62"/>
      <c r="BM71" s="63"/>
      <c r="BN71" s="61">
        <f>BF71+BJ71</f>
        <v>0</v>
      </c>
      <c r="BO71" s="62"/>
      <c r="BP71" s="62"/>
      <c r="BQ71" s="63"/>
      <c r="CA71" s="10" t="s">
        <v>77</v>
      </c>
    </row>
    <row r="74" spans="1:79" ht="15.75" customHeight="1" x14ac:dyDescent="0.2">
      <c r="A74" s="76" t="s">
        <v>35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</row>
    <row r="75" spans="1:79" ht="15.75" customHeight="1" x14ac:dyDescent="0.2">
      <c r="A75" s="76" t="s">
        <v>36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</row>
    <row r="76" spans="1:79" ht="18.75" customHeight="1" x14ac:dyDescent="0.2">
      <c r="A76" s="76" t="s">
        <v>37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</row>
    <row r="77" spans="1:79" ht="12" customHeight="1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9" spans="1:79" ht="18.75" customHeight="1" x14ac:dyDescent="0.2">
      <c r="A79" s="78" t="s">
        <v>99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5"/>
      <c r="AO79" s="5"/>
      <c r="AP79" s="43" t="s">
        <v>101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</row>
    <row r="80" spans="1:79" x14ac:dyDescent="0.2">
      <c r="W80" s="88" t="s">
        <v>38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6"/>
      <c r="AO80" s="6"/>
      <c r="AP80" s="88" t="s">
        <v>39</v>
      </c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</row>
    <row r="83" spans="1:60" ht="15.95" customHeight="1" x14ac:dyDescent="0.2">
      <c r="A83" s="78" t="s">
        <v>100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5"/>
      <c r="AO83" s="5"/>
      <c r="AP83" s="43" t="s">
        <v>102</v>
      </c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</row>
    <row r="84" spans="1:60" x14ac:dyDescent="0.2">
      <c r="W84" s="88" t="s">
        <v>38</v>
      </c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6"/>
      <c r="AO84" s="6"/>
      <c r="AP84" s="88" t="s">
        <v>39</v>
      </c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</row>
  </sheetData>
  <mergeCells count="353"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P84:BH84"/>
    <mergeCell ref="A83:V83"/>
    <mergeCell ref="W83:AM83"/>
    <mergeCell ref="AP83:BH83"/>
    <mergeCell ref="W84:AM84"/>
    <mergeCell ref="AL69:AO69"/>
    <mergeCell ref="AH69:AK69"/>
    <mergeCell ref="BF70:BI70"/>
    <mergeCell ref="A70:C70"/>
    <mergeCell ref="AL71:AO71"/>
    <mergeCell ref="AP80:BH80"/>
    <mergeCell ref="W80:AM80"/>
    <mergeCell ref="Q70:U70"/>
    <mergeCell ref="Q71:U71"/>
    <mergeCell ref="AH70:AK70"/>
    <mergeCell ref="AL70:AO70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A76:BL76"/>
    <mergeCell ref="A77:BL77"/>
    <mergeCell ref="A79:V79"/>
    <mergeCell ref="W79:AM79"/>
    <mergeCell ref="AP79:BH79"/>
    <mergeCell ref="A74:BL74"/>
    <mergeCell ref="A75:BL75"/>
    <mergeCell ref="C57:F57"/>
    <mergeCell ref="G57:S57"/>
    <mergeCell ref="A57:B57"/>
    <mergeCell ref="AL68:AO68"/>
    <mergeCell ref="AH68:AK68"/>
    <mergeCell ref="Q67:U68"/>
    <mergeCell ref="A63:B63"/>
    <mergeCell ref="C63:F63"/>
    <mergeCell ref="G63:BL63"/>
    <mergeCell ref="D70:P70"/>
    <mergeCell ref="V70:Y70"/>
    <mergeCell ref="Z70:AC70"/>
    <mergeCell ref="AD70:AG70"/>
    <mergeCell ref="V71:Y71"/>
    <mergeCell ref="Z71:AC71"/>
    <mergeCell ref="AD71:AG71"/>
    <mergeCell ref="BJ70:BM70"/>
    <mergeCell ref="BN70:BQ70"/>
    <mergeCell ref="AP70:AS70"/>
    <mergeCell ref="AT70:AW70"/>
    <mergeCell ref="AX70:BA70"/>
    <mergeCell ref="BB70:BE70"/>
    <mergeCell ref="A71:C71"/>
    <mergeCell ref="D71:P71"/>
    <mergeCell ref="V68:Y68"/>
    <mergeCell ref="BN69:BQ69"/>
    <mergeCell ref="BJ69:BM69"/>
    <mergeCell ref="BF69:BI69"/>
    <mergeCell ref="BB69:BE69"/>
    <mergeCell ref="AX69:BA69"/>
    <mergeCell ref="AT69:AW69"/>
    <mergeCell ref="AP69:AS69"/>
    <mergeCell ref="A69:C69"/>
    <mergeCell ref="AD69:AG69"/>
    <mergeCell ref="Z69:AC69"/>
    <mergeCell ref="V69:Y69"/>
    <mergeCell ref="D69:P69"/>
    <mergeCell ref="Q69:U69"/>
    <mergeCell ref="AH71:AK71"/>
    <mergeCell ref="BN71:BQ71"/>
    <mergeCell ref="AP71:AS71"/>
    <mergeCell ref="AT71:AW71"/>
    <mergeCell ref="AX71:BA71"/>
    <mergeCell ref="BB71:BE71"/>
    <mergeCell ref="BF71:BI71"/>
    <mergeCell ref="BJ71:BM71"/>
    <mergeCell ref="BF67:BQ67"/>
    <mergeCell ref="AT67:BE67"/>
    <mergeCell ref="AH67:AS67"/>
    <mergeCell ref="V67:AG67"/>
    <mergeCell ref="D67:P68"/>
    <mergeCell ref="A67:C68"/>
    <mergeCell ref="BN68:BQ68"/>
    <mergeCell ref="BJ68:BM68"/>
    <mergeCell ref="BF68:BI68"/>
    <mergeCell ref="AD68:AG68"/>
    <mergeCell ref="Z68:AC68"/>
    <mergeCell ref="BB68:BE68"/>
    <mergeCell ref="AX68:BA68"/>
    <mergeCell ref="AT68:AW68"/>
    <mergeCell ref="AP68:AS68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5:BL65"/>
    <mergeCell ref="T57:X57"/>
    <mergeCell ref="Y57:AH57"/>
    <mergeCell ref="AI57:AR57"/>
    <mergeCell ref="AS57:BB57"/>
    <mergeCell ref="BC57:BL57"/>
    <mergeCell ref="A64:BQ64"/>
    <mergeCell ref="AI58:AR58"/>
    <mergeCell ref="AS58:BB58"/>
    <mergeCell ref="BC58:BL58"/>
    <mergeCell ref="A59:B59"/>
    <mergeCell ref="Y56:AH56"/>
    <mergeCell ref="AI56:AR56"/>
    <mergeCell ref="AS56:BB56"/>
    <mergeCell ref="BC56:BL56"/>
    <mergeCell ref="A56:B56"/>
    <mergeCell ref="AL49:AP49"/>
    <mergeCell ref="AQ49:AV49"/>
    <mergeCell ref="V48:Z48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AW48:AZ48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L47:AP47"/>
    <mergeCell ref="AG47:AK47"/>
    <mergeCell ref="AA47:AF47"/>
    <mergeCell ref="AA38:AD38"/>
    <mergeCell ref="BK37:BQ37"/>
    <mergeCell ref="BK38:BQ38"/>
    <mergeCell ref="AW47:AZ4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BK40:BQ40"/>
    <mergeCell ref="AM40:AP40"/>
    <mergeCell ref="AQ40:AT40"/>
    <mergeCell ref="AU40:AX40"/>
    <mergeCell ref="AY40:BB40"/>
    <mergeCell ref="BC40:BF40"/>
    <mergeCell ref="BG40:BJ40"/>
    <mergeCell ref="Q48:U48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V49:Z49"/>
    <mergeCell ref="AA49:AF49"/>
    <mergeCell ref="AG49:AK4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C59:F59"/>
    <mergeCell ref="G59:S59"/>
    <mergeCell ref="T59:X59"/>
    <mergeCell ref="Y59:AH59"/>
    <mergeCell ref="AI59:AR59"/>
    <mergeCell ref="AS59:BB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</mergeCells>
  <phoneticPr fontId="0" type="noConversion"/>
  <conditionalFormatting sqref="C57:F57">
    <cfRule type="cellIs" dxfId="8" priority="8" stopIfTrue="1" operator="equal">
      <formula>$C56</formula>
    </cfRule>
  </conditionalFormatting>
  <conditionalFormatting sqref="C58:F58">
    <cfRule type="cellIs" dxfId="7" priority="7" stopIfTrue="1" operator="equal">
      <formula>$C57</formula>
    </cfRule>
  </conditionalFormatting>
  <conditionalFormatting sqref="C59:F59">
    <cfRule type="cellIs" dxfId="6" priority="6" stopIfTrue="1" operator="equal">
      <formula>$C58</formula>
    </cfRule>
  </conditionalFormatting>
  <conditionalFormatting sqref="C60:F60">
    <cfRule type="cellIs" dxfId="5" priority="5" stopIfTrue="1" operator="equal">
      <formula>$C59</formula>
    </cfRule>
  </conditionalFormatting>
  <conditionalFormatting sqref="C61:F61">
    <cfRule type="cellIs" dxfId="4" priority="4" stopIfTrue="1" operator="equal">
      <formula>$C60</formula>
    </cfRule>
  </conditionalFormatting>
  <conditionalFormatting sqref="C62:F62">
    <cfRule type="cellIs" dxfId="3" priority="3" stopIfTrue="1" operator="equal">
      <formula>$C61</formula>
    </cfRule>
  </conditionalFormatting>
  <conditionalFormatting sqref="C63:F63">
    <cfRule type="cellIs" dxfId="1" priority="1" stopIfTrue="1" operator="equal">
      <formula>$C62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КПК0116070</vt:lpstr>
      <vt:lpstr>КПК0116070!Область_печати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2019-09-18T14:07:24Z</dcterms:modified>
</cp:coreProperties>
</file>