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63" sheetId="2" r:id="rId1"/>
  </sheets>
  <definedNames>
    <definedName name="_xlnm.Print_Area" localSheetId="0">КПК0117363!$A$1:$BM$96</definedName>
  </definedNames>
  <calcPr calcId="145621"/>
</workbook>
</file>

<file path=xl/calcChain.xml><?xml version="1.0" encoding="utf-8"?>
<calcChain xmlns="http://schemas.openxmlformats.org/spreadsheetml/2006/main">
  <c r="BE80" i="2" l="1"/>
  <c r="AW83" i="2"/>
  <c r="BE82" i="2"/>
  <c r="BE81" i="2"/>
  <c r="BE83" i="2" l="1"/>
  <c r="AB56" i="2"/>
  <c r="AJ56" i="2"/>
  <c r="AR55" i="2"/>
  <c r="AS48" i="2"/>
  <c r="AS47" i="2"/>
  <c r="AR56" i="2" l="1"/>
</calcChain>
</file>

<file path=xl/sharedStrings.xml><?xml version="1.0" encoding="utf-8"?>
<sst xmlns="http://schemas.openxmlformats.org/spreadsheetml/2006/main" count="142" uniqueCount="98">
  <si>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</si>
  <si>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</si>
  <si>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</si>
  <si>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</si>
  <si>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</si>
  <si>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</si>
  <si>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</si>
  <si>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</si>
  <si>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</si>
  <si>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</si>
  <si>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</si>
  <si>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</si>
  <si>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</si>
  <si>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</si>
  <si>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</si>
  <si>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</si>
  <si>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</si>
  <si>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</si>
  <si>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</si>
  <si>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</si>
  <si>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</si>
  <si>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</si>
  <si>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</si>
  <si>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</si>
  <si>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</si>
  <si>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</si>
  <si>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</si>
  <si>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</si>
  <si>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</si>
  <si>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</si>
  <si>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</si>
  <si>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</si>
  <si>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</si>
  <si>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</si>
  <si>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</si>
  <si>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</si>
  <si>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</si>
  <si>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</si>
  <si>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</si>
  <si>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</si>
  <si>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</si>
  <si>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</si>
  <si>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</si>
  <si>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</si>
  <si>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</si>
  <si>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</si>
  <si>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</si>
  <si>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</si>
  <si>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</si>
  <si>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</si>
  <si>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</si>
  <si>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</si>
  <si>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</si>
  <si>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</si>
  <si>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</si>
  <si>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</si>
  <si>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соціально-економічного розвитку територій</t>
  </si>
  <si>
    <t>Фінансове та матеріально-технічне забезпечення органів місцевого самоврядування</t>
  </si>
  <si>
    <t>Розпорядження КМУ від 23.01.2019 № 39-р,  від 05.06.2019 № 365-р " Деякі питання розподілу у 2019 році  субвенції з даржавного бюджету місцевим бюджетам на здійснення заходів  щодо соціально-економічного розвитку окремих  територій",  рішення сесії Сторожинецької міської ради від 20.02.2019 № 6-28/2019 "Про внесення змін до міського бюджету на 2019 рік"(зі змінами),  рішення виконавчого комітету від 11.06.2019 №112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</si>
  <si>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</si>
  <si>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</si>
  <si>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</si>
  <si>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</si>
  <si>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</si>
  <si>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</si>
  <si>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</si>
  <si>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</si>
  <si>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</si>
  <si>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</si>
  <si>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0110000</t>
  </si>
  <si>
    <t>0490</t>
  </si>
  <si>
    <t>Програма соціально-економічного розвитку Сторожинецької міської об'єднаної територіальної громади на 2019 рік</t>
  </si>
  <si>
    <t>Капітальний ремонт приміщення інклюзивно-ресурсного центру по вул. Богдана Хмельницького, 7, м.Сторожинець Сторожинецького району</t>
  </si>
  <si>
    <t>тис.грн.</t>
  </si>
  <si>
    <t>розпорядження КМУ від 23.01.2019 № 39-р,  від 05.06.2019 № 365-р " Деякі питання розподілу у 2019 році  субвенції з даржавного бюджету місцевим бюджетам на здійснення заходів  щодо соціально-економічного розвитку окремих  територій"</t>
  </si>
  <si>
    <t>Капітальний ремонт приміщення Банилово-Підгірнівського ЗДО "Малятко", с.Банилів-Підгірний Сторожинецького району</t>
  </si>
  <si>
    <t>Капітальний ремонт (заміна вікон і дверей) інклюзивно-ресурсного центру по вул Богдана Хмельницького, 7, м.Сторожинець Сторожинецького району</t>
  </si>
  <si>
    <t>Придбання комплектів меблів для Сторожинецької гімназії №2 Сторожинецької міської ради Сторожинецького району  Чернівецької області</t>
  </si>
  <si>
    <t>Придбання спортивного інвентарю для Сторожинецької гімназії №2 Сторожинецької міської ради Сторожинецького району  Чернівецької області</t>
  </si>
  <si>
    <t>Поридбання спортивного обладнання для Сторожинецького гімназії №2 Сторожинецької міської ради Сторожинецького району  Чернівецької області</t>
  </si>
  <si>
    <t>Придбання обладнання для кабінетів фізики, біології, хімії та трудового навчання Сторожинецької гімназії №2 Сторожинецької міської ради Сторожинецького району  Чернівецької області</t>
  </si>
  <si>
    <t>Придбання комп'ютерного та мультемедійного обладнання для навчальних закладів Сторожинецької ОТГ</t>
  </si>
  <si>
    <t>Придбання обладнання для дитячих ігрових майданчиків по вул.Соборна, вул.Б.Хмельницького, вул.Прутська в м.Сторожинець Сторожинецького району</t>
  </si>
  <si>
    <t>Капітальний ремонт приміщення (заміна вікон) Сторожинецького ДНЗ "Сонечко" м.Сторожинець Сторожинецького району</t>
  </si>
  <si>
    <t>Капітальний ремонт  приміщення (заміна вікон,дверей) державного пожежно-рятувального поста 12-ї пожежно -рятувальної частини Управління ДСНС України у с.Бобівці Сторожинецького району</t>
  </si>
  <si>
    <t>Капітальний ремонт приміщення під шкільні майстерні та гаража для шкільного автобуса опорного закладу Сторожинецького  ліцей Сторожинецької міської ради, м.Сторожинець</t>
  </si>
  <si>
    <t>Капітальний ремонт будівлі  опорного закладу Сторожинецький ліцей Сторожинецької міської ради, м.Сторожинець</t>
  </si>
  <si>
    <t>Капітальний ремонт будівлі Слобода-Комарівської ЗОШ І-ІІ ст. Сторожинецької міської ради Сторожинецького району</t>
  </si>
  <si>
    <t>Капітальний ремонт будівлі Слобода-Комарівського ДНЗ "Золотий ключик" Сторожинецького району</t>
  </si>
  <si>
    <t>Капітальний ремон будівлі Сторожинецької гімназії м.Сторожинець, вул.Видинівського</t>
  </si>
  <si>
    <t xml:space="preserve">Встановлення дитячого ігрового майданчика в с.Костинці Сторожинецького району Чернівецької області </t>
  </si>
  <si>
    <t xml:space="preserve">Встановлення дитячого ігрового майданчика в с.Банилів-Підгірний Сторожинецького району Чернівецької області </t>
  </si>
  <si>
    <t>ВСЬОГО</t>
  </si>
  <si>
    <t>Придбання комп'ютерного мультимедійного обладнання для Сторожинецької гімназії  м.Сторожинець, вул.Видинівського</t>
  </si>
  <si>
    <t>капітальний ремонт (заміна вікон та дверей) Сторожинецької музичної школи Сторожинецької міської ради м. Сторожинець</t>
  </si>
  <si>
    <t>капітальний ремонт ДНЗ "Дзвіночок", вул. Першотравнева  № 4 м. Сторожинець</t>
  </si>
  <si>
    <t>Розпорядження міського голови від 11.10.2019р. № 658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</si>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</sst>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54" zoomScaleNormal="100" zoomScaleSheetLayoutView="100" workbookViewId="0">
      <selection activeCell="G70" sqref="G70:Y70"/>
    </sheetView>
  </sheetViews>
  <sheetFormatPr defaultRowHeight="12.75" x14ac:dyDescent="0.2"/>
  <cols>
    <col min="1" max="24" width="2.85546875" style="1" customWidth="1"/>
    <col min="25" max="25" width="6.7109375" style="1" customWidth="1"/>
    <col min="26" max="39" width="2.85546875" style="1" customWidth="1"/>
    <col min="40" max="40" width="12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.7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4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36.75" customHeight="1" x14ac:dyDescent="0.2">
      <c r="AO3" s="43" t="s">
        <v>96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18" customHeight="1" x14ac:dyDescent="0.25">
      <c r="AO4" s="45" t="s">
        <v>21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64" ht="7.5" customHeight="1" x14ac:dyDescent="0.2"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</row>
    <row r="8" spans="1:64" ht="15.75" customHeight="1" x14ac:dyDescent="0.2">
      <c r="A8" s="51" t="s">
        <v>22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64" ht="15.75" customHeight="1" x14ac:dyDescent="0.2">
      <c r="A9" s="51" t="s">
        <v>66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52" t="s">
        <v>54</v>
      </c>
      <c r="B11" s="52"/>
      <c r="C11" s="15"/>
      <c r="D11" s="53" t="s">
        <v>59</v>
      </c>
      <c r="E11" s="54"/>
      <c r="F11" s="54"/>
      <c r="G11" s="54"/>
      <c r="H11" s="54"/>
      <c r="I11" s="54"/>
      <c r="J11" s="54"/>
      <c r="K11" s="15"/>
      <c r="L11" s="46" t="s">
        <v>97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15.95" customHeight="1" x14ac:dyDescent="0.2">
      <c r="A12" s="8"/>
      <c r="B12" s="8"/>
      <c r="C12" s="8"/>
      <c r="D12" s="56" t="s">
        <v>36</v>
      </c>
      <c r="E12" s="56"/>
      <c r="F12" s="56"/>
      <c r="G12" s="56"/>
      <c r="H12" s="56"/>
      <c r="I12" s="56"/>
      <c r="J12" s="56"/>
      <c r="K12" s="8"/>
      <c r="L12" s="55" t="s">
        <v>1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52" t="s">
        <v>7</v>
      </c>
      <c r="B14" s="52"/>
      <c r="C14" s="15"/>
      <c r="D14" s="53" t="s">
        <v>69</v>
      </c>
      <c r="E14" s="54"/>
      <c r="F14" s="54"/>
      <c r="G14" s="54"/>
      <c r="H14" s="54"/>
      <c r="I14" s="54"/>
      <c r="J14" s="54"/>
      <c r="K14" s="15"/>
      <c r="L14" s="107" t="s">
        <v>60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64" ht="15.95" customHeight="1" x14ac:dyDescent="0.2">
      <c r="A15" s="8"/>
      <c r="B15" s="8"/>
      <c r="C15" s="8"/>
      <c r="D15" s="56" t="s">
        <v>36</v>
      </c>
      <c r="E15" s="56"/>
      <c r="F15" s="56"/>
      <c r="G15" s="56"/>
      <c r="H15" s="56"/>
      <c r="I15" s="56"/>
      <c r="J15" s="56"/>
      <c r="K15" s="8"/>
      <c r="L15" s="55" t="s">
        <v>2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52" t="s">
        <v>55</v>
      </c>
      <c r="B17" s="52"/>
      <c r="C17" s="15"/>
      <c r="D17" s="53" t="s">
        <v>67</v>
      </c>
      <c r="E17" s="54"/>
      <c r="F17" s="54"/>
      <c r="G17" s="54"/>
      <c r="H17" s="54"/>
      <c r="I17" s="54"/>
      <c r="J17" s="54"/>
      <c r="K17" s="15"/>
      <c r="L17" s="53" t="s">
        <v>70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46" t="s">
        <v>68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20.100000000000001" customHeight="1" x14ac:dyDescent="0.2">
      <c r="A18" s="8"/>
      <c r="B18" s="8"/>
      <c r="C18" s="8"/>
      <c r="D18" s="79" t="s">
        <v>36</v>
      </c>
      <c r="E18" s="79"/>
      <c r="F18" s="79"/>
      <c r="G18" s="79"/>
      <c r="H18" s="79"/>
      <c r="I18" s="79"/>
      <c r="J18" s="79"/>
      <c r="K18" s="8"/>
      <c r="L18" s="55" t="s">
        <v>23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 t="s">
        <v>3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97" t="s">
        <v>51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5">
        <v>2991240</v>
      </c>
      <c r="V20" s="95"/>
      <c r="W20" s="95"/>
      <c r="X20" s="95"/>
      <c r="Y20" s="95"/>
      <c r="Z20" s="95"/>
      <c r="AA20" s="95"/>
      <c r="AB20" s="95"/>
      <c r="AC20" s="95"/>
      <c r="AD20" s="95"/>
      <c r="AE20" s="96" t="s">
        <v>52</v>
      </c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5">
        <v>0</v>
      </c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57" t="s">
        <v>25</v>
      </c>
      <c r="BE20" s="57"/>
      <c r="BF20" s="57"/>
      <c r="BG20" s="57"/>
      <c r="BH20" s="57"/>
      <c r="BI20" s="57"/>
      <c r="BJ20" s="57"/>
      <c r="BK20" s="57"/>
      <c r="BL20" s="57"/>
    </row>
    <row r="21" spans="1:79" ht="24.95" customHeight="1" x14ac:dyDescent="0.2">
      <c r="A21" s="57" t="s">
        <v>24</v>
      </c>
      <c r="B21" s="57"/>
      <c r="C21" s="57"/>
      <c r="D21" s="57"/>
      <c r="E21" s="57"/>
      <c r="F21" s="57"/>
      <c r="G21" s="57"/>
      <c r="H21" s="57"/>
      <c r="I21" s="95">
        <v>2991240</v>
      </c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57" t="s">
        <v>26</v>
      </c>
      <c r="U21" s="57"/>
      <c r="V21" s="57"/>
      <c r="W21" s="5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94" t="s">
        <v>38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</row>
    <row r="24" spans="1:79" ht="54" customHeight="1" x14ac:dyDescent="0.2">
      <c r="A24" s="46" t="s">
        <v>58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7" t="s">
        <v>37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27.75" customHeight="1" x14ac:dyDescent="0.2">
      <c r="A27" s="58" t="s">
        <v>30</v>
      </c>
      <c r="B27" s="58"/>
      <c r="C27" s="58"/>
      <c r="D27" s="58"/>
      <c r="E27" s="58"/>
      <c r="F27" s="58"/>
      <c r="G27" s="98" t="s">
        <v>41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</row>
    <row r="28" spans="1:79" ht="15.75" hidden="1" x14ac:dyDescent="0.2">
      <c r="A28" s="35">
        <v>1</v>
      </c>
      <c r="B28" s="35"/>
      <c r="C28" s="35"/>
      <c r="D28" s="35"/>
      <c r="E28" s="35"/>
      <c r="F28" s="35"/>
      <c r="G28" s="98">
        <v>2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0.5" hidden="1" customHeight="1" x14ac:dyDescent="0.2">
      <c r="A29" s="47" t="s">
        <v>33</v>
      </c>
      <c r="B29" s="47"/>
      <c r="C29" s="47"/>
      <c r="D29" s="47"/>
      <c r="E29" s="47"/>
      <c r="F29" s="47"/>
      <c r="G29" s="102" t="s">
        <v>10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  <c r="CA29" s="1" t="s">
        <v>50</v>
      </c>
    </row>
    <row r="30" spans="1:79" ht="21" customHeight="1" x14ac:dyDescent="0.2">
      <c r="A30" s="47">
        <v>1</v>
      </c>
      <c r="B30" s="47"/>
      <c r="C30" s="47"/>
      <c r="D30" s="47"/>
      <c r="E30" s="47"/>
      <c r="F30" s="47"/>
      <c r="G30" s="112" t="s">
        <v>56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7" t="s">
        <v>39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 ht="15.95" customHeight="1" x14ac:dyDescent="0.2">
      <c r="A33" s="46" t="s">
        <v>56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7" t="s">
        <v>40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27.75" customHeight="1" x14ac:dyDescent="0.2">
      <c r="A36" s="58" t="s">
        <v>30</v>
      </c>
      <c r="B36" s="58"/>
      <c r="C36" s="58"/>
      <c r="D36" s="58"/>
      <c r="E36" s="58"/>
      <c r="F36" s="58"/>
      <c r="G36" s="98" t="s">
        <v>27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</row>
    <row r="37" spans="1:79" ht="15.75" hidden="1" x14ac:dyDescent="0.2">
      <c r="A37" s="35">
        <v>1</v>
      </c>
      <c r="B37" s="35"/>
      <c r="C37" s="35"/>
      <c r="D37" s="35"/>
      <c r="E37" s="35"/>
      <c r="F37" s="35"/>
      <c r="G37" s="98">
        <v>2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0.5" hidden="1" customHeight="1" x14ac:dyDescent="0.2">
      <c r="A38" s="47" t="s">
        <v>9</v>
      </c>
      <c r="B38" s="47"/>
      <c r="C38" s="47"/>
      <c r="D38" s="47"/>
      <c r="E38" s="47"/>
      <c r="F38" s="47"/>
      <c r="G38" s="102" t="s">
        <v>10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  <c r="CA38" s="1" t="s">
        <v>14</v>
      </c>
    </row>
    <row r="39" spans="1:79" ht="22.5" customHeight="1" x14ac:dyDescent="0.2">
      <c r="A39" s="47"/>
      <c r="B39" s="47"/>
      <c r="C39" s="47"/>
      <c r="D39" s="47"/>
      <c r="E39" s="47"/>
      <c r="F39" s="47"/>
      <c r="G39" s="112" t="s">
        <v>68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7" t="s">
        <v>42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8" t="s">
        <v>65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5" t="s">
        <v>30</v>
      </c>
      <c r="B43" s="35"/>
      <c r="C43" s="35"/>
      <c r="D43" s="78" t="s">
        <v>28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0"/>
      <c r="AC43" s="35" t="s">
        <v>31</v>
      </c>
      <c r="AD43" s="35"/>
      <c r="AE43" s="35"/>
      <c r="AF43" s="35"/>
      <c r="AG43" s="35"/>
      <c r="AH43" s="35"/>
      <c r="AI43" s="35"/>
      <c r="AJ43" s="35"/>
      <c r="AK43" s="35" t="s">
        <v>32</v>
      </c>
      <c r="AL43" s="35"/>
      <c r="AM43" s="35"/>
      <c r="AN43" s="35"/>
      <c r="AO43" s="35"/>
      <c r="AP43" s="35"/>
      <c r="AQ43" s="35"/>
      <c r="AR43" s="35"/>
      <c r="AS43" s="35" t="s">
        <v>29</v>
      </c>
      <c r="AT43" s="35"/>
      <c r="AU43" s="35"/>
      <c r="AV43" s="35"/>
      <c r="AW43" s="35"/>
      <c r="AX43" s="35"/>
      <c r="AY43" s="35"/>
      <c r="AZ43" s="35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5"/>
      <c r="B44" s="35"/>
      <c r="C44" s="35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5">
        <v>1</v>
      </c>
      <c r="B45" s="35"/>
      <c r="C45" s="35"/>
      <c r="D45" s="36">
        <v>2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>
        <v>3</v>
      </c>
      <c r="AD45" s="35"/>
      <c r="AE45" s="35"/>
      <c r="AF45" s="35"/>
      <c r="AG45" s="35"/>
      <c r="AH45" s="35"/>
      <c r="AI45" s="35"/>
      <c r="AJ45" s="35"/>
      <c r="AK45" s="35">
        <v>4</v>
      </c>
      <c r="AL45" s="35"/>
      <c r="AM45" s="35"/>
      <c r="AN45" s="35"/>
      <c r="AO45" s="35"/>
      <c r="AP45" s="35"/>
      <c r="AQ45" s="35"/>
      <c r="AR45" s="35"/>
      <c r="AS45" s="35">
        <v>5</v>
      </c>
      <c r="AT45" s="35"/>
      <c r="AU45" s="35"/>
      <c r="AV45" s="35"/>
      <c r="AW45" s="35"/>
      <c r="AX45" s="35"/>
      <c r="AY45" s="35"/>
      <c r="AZ45" s="35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7" t="s">
        <v>9</v>
      </c>
      <c r="B46" s="47"/>
      <c r="C46" s="47"/>
      <c r="D46" s="39" t="s">
        <v>10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105" t="s">
        <v>11</v>
      </c>
      <c r="AD46" s="105"/>
      <c r="AE46" s="105"/>
      <c r="AF46" s="105"/>
      <c r="AG46" s="105"/>
      <c r="AH46" s="105"/>
      <c r="AI46" s="105"/>
      <c r="AJ46" s="105"/>
      <c r="AK46" s="105" t="s">
        <v>12</v>
      </c>
      <c r="AL46" s="105"/>
      <c r="AM46" s="105"/>
      <c r="AN46" s="105"/>
      <c r="AO46" s="105"/>
      <c r="AP46" s="105"/>
      <c r="AQ46" s="105"/>
      <c r="AR46" s="105"/>
      <c r="AS46" s="48" t="s">
        <v>13</v>
      </c>
      <c r="AT46" s="105"/>
      <c r="AU46" s="105"/>
      <c r="AV46" s="105"/>
      <c r="AW46" s="105"/>
      <c r="AX46" s="105"/>
      <c r="AY46" s="105"/>
      <c r="AZ46" s="105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19.5" customHeight="1" x14ac:dyDescent="0.2">
      <c r="A47" s="47">
        <v>1</v>
      </c>
      <c r="B47" s="47"/>
      <c r="C47" s="47"/>
      <c r="D47" s="109" t="s">
        <v>57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117">
        <v>0</v>
      </c>
      <c r="AD47" s="117"/>
      <c r="AE47" s="117"/>
      <c r="AF47" s="117"/>
      <c r="AG47" s="117"/>
      <c r="AH47" s="117"/>
      <c r="AI47" s="117"/>
      <c r="AJ47" s="117"/>
      <c r="AK47" s="117">
        <v>2991240</v>
      </c>
      <c r="AL47" s="117"/>
      <c r="AM47" s="117"/>
      <c r="AN47" s="117"/>
      <c r="AO47" s="117"/>
      <c r="AP47" s="117"/>
      <c r="AQ47" s="117"/>
      <c r="AR47" s="117"/>
      <c r="AS47" s="117">
        <f>AC47+AK47</f>
        <v>2991240</v>
      </c>
      <c r="AT47" s="117"/>
      <c r="AU47" s="117"/>
      <c r="AV47" s="117"/>
      <c r="AW47" s="117"/>
      <c r="AX47" s="117"/>
      <c r="AY47" s="117"/>
      <c r="AZ47" s="117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20.25" customHeight="1" x14ac:dyDescent="0.2">
      <c r="A48" s="89"/>
      <c r="B48" s="89"/>
      <c r="C48" s="89"/>
      <c r="D48" s="118" t="s">
        <v>29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121">
        <v>0</v>
      </c>
      <c r="AD48" s="121"/>
      <c r="AE48" s="121"/>
      <c r="AF48" s="121"/>
      <c r="AG48" s="121"/>
      <c r="AH48" s="121"/>
      <c r="AI48" s="121"/>
      <c r="AJ48" s="121"/>
      <c r="AK48" s="121">
        <v>2991240</v>
      </c>
      <c r="AL48" s="121"/>
      <c r="AM48" s="121"/>
      <c r="AN48" s="121"/>
      <c r="AO48" s="121"/>
      <c r="AP48" s="121"/>
      <c r="AQ48" s="121"/>
      <c r="AR48" s="121"/>
      <c r="AS48" s="121">
        <f>AC48+AK48</f>
        <v>2991240</v>
      </c>
      <c r="AT48" s="121"/>
      <c r="AU48" s="121"/>
      <c r="AV48" s="121"/>
      <c r="AW48" s="121"/>
      <c r="AX48" s="121"/>
      <c r="AY48" s="121"/>
      <c r="AZ48" s="121"/>
      <c r="BA48" s="26"/>
      <c r="BB48" s="26"/>
      <c r="BC48" s="26"/>
      <c r="BD48" s="26"/>
      <c r="BE48" s="26"/>
      <c r="BF48" s="26"/>
      <c r="BG48" s="26"/>
      <c r="BH48" s="26"/>
    </row>
    <row r="49" spans="1:79" ht="15" x14ac:dyDescent="0.25"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</row>
    <row r="50" spans="1:79" ht="15.75" customHeight="1" x14ac:dyDescent="0.2">
      <c r="A50" s="94" t="s">
        <v>43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</row>
    <row r="51" spans="1:79" ht="15" customHeight="1" x14ac:dyDescent="0.2">
      <c r="A51" s="28" t="s">
        <v>65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5" t="s">
        <v>30</v>
      </c>
      <c r="B52" s="35"/>
      <c r="C52" s="35"/>
      <c r="D52" s="78" t="s">
        <v>34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0"/>
      <c r="AB52" s="35" t="s">
        <v>31</v>
      </c>
      <c r="AC52" s="35"/>
      <c r="AD52" s="35"/>
      <c r="AE52" s="35"/>
      <c r="AF52" s="35"/>
      <c r="AG52" s="35"/>
      <c r="AH52" s="35"/>
      <c r="AI52" s="35"/>
      <c r="AJ52" s="35" t="s">
        <v>32</v>
      </c>
      <c r="AK52" s="35"/>
      <c r="AL52" s="35"/>
      <c r="AM52" s="35"/>
      <c r="AN52" s="35"/>
      <c r="AO52" s="35"/>
      <c r="AP52" s="35"/>
      <c r="AQ52" s="35"/>
      <c r="AR52" s="35" t="s">
        <v>29</v>
      </c>
      <c r="AS52" s="35"/>
      <c r="AT52" s="35"/>
      <c r="AU52" s="35"/>
      <c r="AV52" s="35"/>
      <c r="AW52" s="35"/>
      <c r="AX52" s="35"/>
      <c r="AY52" s="35"/>
    </row>
    <row r="53" spans="1:79" ht="29.1" customHeight="1" x14ac:dyDescent="0.2">
      <c r="A53" s="35"/>
      <c r="B53" s="35"/>
      <c r="C53" s="35"/>
      <c r="D53" s="81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</row>
    <row r="54" spans="1:79" ht="15.75" customHeight="1" x14ac:dyDescent="0.2">
      <c r="A54" s="35">
        <v>1</v>
      </c>
      <c r="B54" s="35"/>
      <c r="C54" s="35"/>
      <c r="D54" s="36">
        <v>2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>
        <v>3</v>
      </c>
      <c r="AC54" s="35"/>
      <c r="AD54" s="35"/>
      <c r="AE54" s="35"/>
      <c r="AF54" s="35"/>
      <c r="AG54" s="35"/>
      <c r="AH54" s="35"/>
      <c r="AI54" s="35"/>
      <c r="AJ54" s="35">
        <v>4</v>
      </c>
      <c r="AK54" s="35"/>
      <c r="AL54" s="35"/>
      <c r="AM54" s="35"/>
      <c r="AN54" s="35"/>
      <c r="AO54" s="35"/>
      <c r="AP54" s="35"/>
      <c r="AQ54" s="35"/>
      <c r="AR54" s="35">
        <v>5</v>
      </c>
      <c r="AS54" s="35"/>
      <c r="AT54" s="35"/>
      <c r="AU54" s="35"/>
      <c r="AV54" s="35"/>
      <c r="AW54" s="35"/>
      <c r="AX54" s="35"/>
      <c r="AY54" s="35"/>
    </row>
    <row r="55" spans="1:79" ht="33.75" customHeight="1" x14ac:dyDescent="0.2">
      <c r="A55" s="47"/>
      <c r="B55" s="47"/>
      <c r="C55" s="47"/>
      <c r="D55" s="123" t="s">
        <v>71</v>
      </c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5"/>
      <c r="AB55" s="126">
        <v>0</v>
      </c>
      <c r="AC55" s="126"/>
      <c r="AD55" s="126"/>
      <c r="AE55" s="126"/>
      <c r="AF55" s="126"/>
      <c r="AG55" s="126"/>
      <c r="AH55" s="126"/>
      <c r="AI55" s="126"/>
      <c r="AJ55" s="117">
        <v>2991240</v>
      </c>
      <c r="AK55" s="117"/>
      <c r="AL55" s="117"/>
      <c r="AM55" s="117"/>
      <c r="AN55" s="117"/>
      <c r="AO55" s="117"/>
      <c r="AP55" s="117"/>
      <c r="AQ55" s="117"/>
      <c r="AR55" s="117">
        <f>AJ55</f>
        <v>2991240</v>
      </c>
      <c r="AS55" s="117"/>
      <c r="AT55" s="117"/>
      <c r="AU55" s="117"/>
      <c r="AV55" s="117"/>
      <c r="AW55" s="117"/>
      <c r="AX55" s="117"/>
      <c r="AY55" s="117"/>
    </row>
    <row r="56" spans="1:79" s="4" customFormat="1" ht="12.75" customHeight="1" x14ac:dyDescent="0.2">
      <c r="A56" s="89"/>
      <c r="B56" s="89"/>
      <c r="C56" s="89"/>
      <c r="D56" s="90" t="s">
        <v>29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93">
        <f>AB55</f>
        <v>0</v>
      </c>
      <c r="AC56" s="93"/>
      <c r="AD56" s="93"/>
      <c r="AE56" s="93"/>
      <c r="AF56" s="93"/>
      <c r="AG56" s="93"/>
      <c r="AH56" s="93"/>
      <c r="AI56" s="93"/>
      <c r="AJ56" s="93">
        <f>AJ55</f>
        <v>2991240</v>
      </c>
      <c r="AK56" s="93"/>
      <c r="AL56" s="93"/>
      <c r="AM56" s="93"/>
      <c r="AN56" s="93"/>
      <c r="AO56" s="93"/>
      <c r="AP56" s="93"/>
      <c r="AQ56" s="93"/>
      <c r="AR56" s="93">
        <f>AB56+AJ56</f>
        <v>2991240</v>
      </c>
      <c r="AS56" s="93"/>
      <c r="AT56" s="93"/>
      <c r="AU56" s="93"/>
      <c r="AV56" s="93"/>
      <c r="AW56" s="93"/>
      <c r="AX56" s="93"/>
      <c r="AY56" s="93"/>
      <c r="CA56" s="4" t="s">
        <v>18</v>
      </c>
    </row>
    <row r="58" spans="1:79" ht="15.75" customHeight="1" x14ac:dyDescent="0.2">
      <c r="A58" s="57" t="s">
        <v>44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30" customHeight="1" x14ac:dyDescent="0.2">
      <c r="A59" s="35" t="s">
        <v>30</v>
      </c>
      <c r="B59" s="35"/>
      <c r="C59" s="35"/>
      <c r="D59" s="35"/>
      <c r="E59" s="35"/>
      <c r="F59" s="35"/>
      <c r="G59" s="36" t="s">
        <v>45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35" t="s">
        <v>5</v>
      </c>
      <c r="AA59" s="35"/>
      <c r="AB59" s="35"/>
      <c r="AC59" s="35"/>
      <c r="AD59" s="35"/>
      <c r="AE59" s="35" t="s">
        <v>4</v>
      </c>
      <c r="AF59" s="35"/>
      <c r="AG59" s="35"/>
      <c r="AH59" s="35"/>
      <c r="AI59" s="35"/>
      <c r="AJ59" s="35"/>
      <c r="AK59" s="35"/>
      <c r="AL59" s="35"/>
      <c r="AM59" s="35"/>
      <c r="AN59" s="35"/>
      <c r="AO59" s="36" t="s">
        <v>31</v>
      </c>
      <c r="AP59" s="37"/>
      <c r="AQ59" s="37"/>
      <c r="AR59" s="37"/>
      <c r="AS59" s="37"/>
      <c r="AT59" s="37"/>
      <c r="AU59" s="37"/>
      <c r="AV59" s="38"/>
      <c r="AW59" s="36" t="s">
        <v>32</v>
      </c>
      <c r="AX59" s="37"/>
      <c r="AY59" s="37"/>
      <c r="AZ59" s="37"/>
      <c r="BA59" s="37"/>
      <c r="BB59" s="37"/>
      <c r="BC59" s="37"/>
      <c r="BD59" s="38"/>
      <c r="BE59" s="36" t="s">
        <v>29</v>
      </c>
      <c r="BF59" s="37"/>
      <c r="BG59" s="37"/>
      <c r="BH59" s="37"/>
      <c r="BI59" s="37"/>
      <c r="BJ59" s="37"/>
      <c r="BK59" s="37"/>
      <c r="BL59" s="38"/>
    </row>
    <row r="60" spans="1:79" ht="15.75" customHeight="1" x14ac:dyDescent="0.2">
      <c r="A60" s="35">
        <v>1</v>
      </c>
      <c r="B60" s="35"/>
      <c r="C60" s="35"/>
      <c r="D60" s="35"/>
      <c r="E60" s="35"/>
      <c r="F60" s="35"/>
      <c r="G60" s="36">
        <v>2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35">
        <v>3</v>
      </c>
      <c r="AA60" s="35"/>
      <c r="AB60" s="35"/>
      <c r="AC60" s="35"/>
      <c r="AD60" s="35"/>
      <c r="AE60" s="35">
        <v>4</v>
      </c>
      <c r="AF60" s="35"/>
      <c r="AG60" s="35"/>
      <c r="AH60" s="35"/>
      <c r="AI60" s="35"/>
      <c r="AJ60" s="35"/>
      <c r="AK60" s="35"/>
      <c r="AL60" s="35"/>
      <c r="AM60" s="35"/>
      <c r="AN60" s="35"/>
      <c r="AO60" s="35">
        <v>5</v>
      </c>
      <c r="AP60" s="35"/>
      <c r="AQ60" s="35"/>
      <c r="AR60" s="35"/>
      <c r="AS60" s="35"/>
      <c r="AT60" s="35"/>
      <c r="AU60" s="35"/>
      <c r="AV60" s="35"/>
      <c r="AW60" s="35">
        <v>6</v>
      </c>
      <c r="AX60" s="35"/>
      <c r="AY60" s="35"/>
      <c r="AZ60" s="35"/>
      <c r="BA60" s="35"/>
      <c r="BB60" s="35"/>
      <c r="BC60" s="35"/>
      <c r="BD60" s="35"/>
      <c r="BE60" s="35">
        <v>7</v>
      </c>
      <c r="BF60" s="35"/>
      <c r="BG60" s="35"/>
      <c r="BH60" s="35"/>
      <c r="BI60" s="35"/>
      <c r="BJ60" s="35"/>
      <c r="BK60" s="35"/>
      <c r="BL60" s="35"/>
    </row>
    <row r="61" spans="1:79" ht="15.75" customHeight="1" x14ac:dyDescent="0.2">
      <c r="A61" s="47"/>
      <c r="B61" s="47"/>
      <c r="C61" s="47"/>
      <c r="D61" s="47"/>
      <c r="E61" s="47"/>
      <c r="F61" s="47"/>
      <c r="G61" s="69" t="s">
        <v>68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48"/>
      <c r="AA61" s="48"/>
      <c r="AB61" s="48"/>
      <c r="AC61" s="48"/>
      <c r="AD61" s="48"/>
      <c r="AE61" s="49"/>
      <c r="AF61" s="49"/>
      <c r="AG61" s="49"/>
      <c r="AH61" s="49"/>
      <c r="AI61" s="49"/>
      <c r="AJ61" s="49"/>
      <c r="AK61" s="49"/>
      <c r="AL61" s="49"/>
      <c r="AM61" s="49"/>
      <c r="AN61" s="50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78" customHeight="1" x14ac:dyDescent="0.2">
      <c r="A62" s="39"/>
      <c r="B62" s="40"/>
      <c r="C62" s="40"/>
      <c r="D62" s="40"/>
      <c r="E62" s="40"/>
      <c r="F62" s="41"/>
      <c r="G62" s="36" t="s">
        <v>72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72" t="s">
        <v>73</v>
      </c>
      <c r="AA62" s="73"/>
      <c r="AB62" s="73"/>
      <c r="AC62" s="73"/>
      <c r="AD62" s="74"/>
      <c r="AE62" s="72" t="s">
        <v>74</v>
      </c>
      <c r="AF62" s="73"/>
      <c r="AG62" s="73"/>
      <c r="AH62" s="73"/>
      <c r="AI62" s="73"/>
      <c r="AJ62" s="73"/>
      <c r="AK62" s="73"/>
      <c r="AL62" s="73"/>
      <c r="AM62" s="73"/>
      <c r="AN62" s="74"/>
      <c r="AO62" s="62"/>
      <c r="AP62" s="63"/>
      <c r="AQ62" s="63"/>
      <c r="AR62" s="63"/>
      <c r="AS62" s="63"/>
      <c r="AT62" s="63"/>
      <c r="AU62" s="63"/>
      <c r="AV62" s="64"/>
      <c r="AW62" s="65">
        <v>107000</v>
      </c>
      <c r="AX62" s="66"/>
      <c r="AY62" s="66"/>
      <c r="AZ62" s="66"/>
      <c r="BA62" s="66"/>
      <c r="BB62" s="66"/>
      <c r="BC62" s="66"/>
      <c r="BD62" s="67"/>
      <c r="BE62" s="59">
        <v>107000</v>
      </c>
      <c r="BF62" s="60"/>
      <c r="BG62" s="60"/>
      <c r="BH62" s="60"/>
      <c r="BI62" s="60"/>
      <c r="BJ62" s="60"/>
      <c r="BK62" s="60"/>
      <c r="BL62" s="61"/>
    </row>
    <row r="63" spans="1:79" ht="47.25" customHeight="1" x14ac:dyDescent="0.2">
      <c r="A63" s="39"/>
      <c r="B63" s="40"/>
      <c r="C63" s="40"/>
      <c r="D63" s="40"/>
      <c r="E63" s="40"/>
      <c r="F63" s="41"/>
      <c r="G63" s="36" t="s">
        <v>75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72" t="s">
        <v>73</v>
      </c>
      <c r="AA63" s="73"/>
      <c r="AB63" s="73"/>
      <c r="AC63" s="73"/>
      <c r="AD63" s="74"/>
      <c r="AE63" s="72"/>
      <c r="AF63" s="73"/>
      <c r="AG63" s="73"/>
      <c r="AH63" s="73"/>
      <c r="AI63" s="73"/>
      <c r="AJ63" s="73"/>
      <c r="AK63" s="73"/>
      <c r="AL63" s="73"/>
      <c r="AM63" s="73"/>
      <c r="AN63" s="74"/>
      <c r="AO63" s="62"/>
      <c r="AP63" s="63"/>
      <c r="AQ63" s="63"/>
      <c r="AR63" s="63"/>
      <c r="AS63" s="63"/>
      <c r="AT63" s="63"/>
      <c r="AU63" s="63"/>
      <c r="AV63" s="64"/>
      <c r="AW63" s="65">
        <v>293000</v>
      </c>
      <c r="AX63" s="66"/>
      <c r="AY63" s="66"/>
      <c r="AZ63" s="66"/>
      <c r="BA63" s="66"/>
      <c r="BB63" s="66"/>
      <c r="BC63" s="66"/>
      <c r="BD63" s="67"/>
      <c r="BE63" s="59">
        <v>293000</v>
      </c>
      <c r="BF63" s="60"/>
      <c r="BG63" s="60"/>
      <c r="BH63" s="60"/>
      <c r="BI63" s="60"/>
      <c r="BJ63" s="60"/>
      <c r="BK63" s="60"/>
      <c r="BL63" s="61"/>
    </row>
    <row r="64" spans="1:79" ht="47.25" customHeight="1" x14ac:dyDescent="0.2">
      <c r="A64" s="39"/>
      <c r="B64" s="40"/>
      <c r="C64" s="40"/>
      <c r="D64" s="40"/>
      <c r="E64" s="40"/>
      <c r="F64" s="41"/>
      <c r="G64" s="36" t="s">
        <v>76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72" t="s">
        <v>73</v>
      </c>
      <c r="AA64" s="73"/>
      <c r="AB64" s="73"/>
      <c r="AC64" s="73"/>
      <c r="AD64" s="74"/>
      <c r="AE64" s="72"/>
      <c r="AF64" s="73"/>
      <c r="AG64" s="73"/>
      <c r="AH64" s="73"/>
      <c r="AI64" s="73"/>
      <c r="AJ64" s="73"/>
      <c r="AK64" s="73"/>
      <c r="AL64" s="73"/>
      <c r="AM64" s="73"/>
      <c r="AN64" s="74"/>
      <c r="AO64" s="62"/>
      <c r="AP64" s="63"/>
      <c r="AQ64" s="63"/>
      <c r="AR64" s="63"/>
      <c r="AS64" s="63"/>
      <c r="AT64" s="63"/>
      <c r="AU64" s="63"/>
      <c r="AV64" s="64"/>
      <c r="AW64" s="65">
        <v>130000</v>
      </c>
      <c r="AX64" s="66"/>
      <c r="AY64" s="66"/>
      <c r="AZ64" s="66"/>
      <c r="BA64" s="66"/>
      <c r="BB64" s="66"/>
      <c r="BC64" s="66"/>
      <c r="BD64" s="67"/>
      <c r="BE64" s="59">
        <v>130000</v>
      </c>
      <c r="BF64" s="60"/>
      <c r="BG64" s="60"/>
      <c r="BH64" s="60"/>
      <c r="BI64" s="60"/>
      <c r="BJ64" s="60"/>
      <c r="BK64" s="60"/>
      <c r="BL64" s="61"/>
    </row>
    <row r="65" spans="1:79" ht="49.5" customHeight="1" x14ac:dyDescent="0.2">
      <c r="A65" s="39"/>
      <c r="B65" s="40"/>
      <c r="C65" s="40"/>
      <c r="D65" s="40"/>
      <c r="E65" s="40"/>
      <c r="F65" s="41"/>
      <c r="G65" s="36" t="s">
        <v>77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72" t="s">
        <v>73</v>
      </c>
      <c r="AA65" s="73"/>
      <c r="AB65" s="73"/>
      <c r="AC65" s="73"/>
      <c r="AD65" s="74"/>
      <c r="AE65" s="72"/>
      <c r="AF65" s="73"/>
      <c r="AG65" s="73"/>
      <c r="AH65" s="73"/>
      <c r="AI65" s="73"/>
      <c r="AJ65" s="73"/>
      <c r="AK65" s="73"/>
      <c r="AL65" s="73"/>
      <c r="AM65" s="73"/>
      <c r="AN65" s="74"/>
      <c r="AO65" s="62"/>
      <c r="AP65" s="63"/>
      <c r="AQ65" s="63"/>
      <c r="AR65" s="63"/>
      <c r="AS65" s="63"/>
      <c r="AT65" s="63"/>
      <c r="AU65" s="63"/>
      <c r="AV65" s="64"/>
      <c r="AW65" s="65">
        <v>190000</v>
      </c>
      <c r="AX65" s="66"/>
      <c r="AY65" s="66"/>
      <c r="AZ65" s="66"/>
      <c r="BA65" s="66"/>
      <c r="BB65" s="66"/>
      <c r="BC65" s="66"/>
      <c r="BD65" s="67"/>
      <c r="BE65" s="59">
        <v>190000</v>
      </c>
      <c r="BF65" s="60"/>
      <c r="BG65" s="60"/>
      <c r="BH65" s="60"/>
      <c r="BI65" s="60"/>
      <c r="BJ65" s="60"/>
      <c r="BK65" s="60"/>
      <c r="BL65" s="61"/>
    </row>
    <row r="66" spans="1:79" ht="47.25" customHeight="1" x14ac:dyDescent="0.2">
      <c r="A66" s="39"/>
      <c r="B66" s="40"/>
      <c r="C66" s="40"/>
      <c r="D66" s="40"/>
      <c r="E66" s="40"/>
      <c r="F66" s="41"/>
      <c r="G66" s="36" t="s">
        <v>78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72" t="s">
        <v>73</v>
      </c>
      <c r="AA66" s="73"/>
      <c r="AB66" s="73"/>
      <c r="AC66" s="73"/>
      <c r="AD66" s="74"/>
      <c r="AE66" s="72"/>
      <c r="AF66" s="73"/>
      <c r="AG66" s="73"/>
      <c r="AH66" s="73"/>
      <c r="AI66" s="73"/>
      <c r="AJ66" s="73"/>
      <c r="AK66" s="73"/>
      <c r="AL66" s="73"/>
      <c r="AM66" s="73"/>
      <c r="AN66" s="74"/>
      <c r="AO66" s="62"/>
      <c r="AP66" s="63"/>
      <c r="AQ66" s="63"/>
      <c r="AR66" s="63"/>
      <c r="AS66" s="63"/>
      <c r="AT66" s="63"/>
      <c r="AU66" s="63"/>
      <c r="AV66" s="64"/>
      <c r="AW66" s="65">
        <v>30000</v>
      </c>
      <c r="AX66" s="66"/>
      <c r="AY66" s="66"/>
      <c r="AZ66" s="66"/>
      <c r="BA66" s="66"/>
      <c r="BB66" s="66"/>
      <c r="BC66" s="66"/>
      <c r="BD66" s="67"/>
      <c r="BE66" s="59">
        <v>30000</v>
      </c>
      <c r="BF66" s="60"/>
      <c r="BG66" s="60"/>
      <c r="BH66" s="60"/>
      <c r="BI66" s="60"/>
      <c r="BJ66" s="60"/>
      <c r="BK66" s="60"/>
      <c r="BL66" s="61"/>
    </row>
    <row r="67" spans="1:79" ht="51" customHeight="1" x14ac:dyDescent="0.2">
      <c r="A67" s="39"/>
      <c r="B67" s="40"/>
      <c r="C67" s="40"/>
      <c r="D67" s="40"/>
      <c r="E67" s="40"/>
      <c r="F67" s="41"/>
      <c r="G67" s="36" t="s">
        <v>79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72" t="s">
        <v>73</v>
      </c>
      <c r="AA67" s="73"/>
      <c r="AB67" s="73"/>
      <c r="AC67" s="73"/>
      <c r="AD67" s="74"/>
      <c r="AE67" s="72"/>
      <c r="AF67" s="73"/>
      <c r="AG67" s="73"/>
      <c r="AH67" s="73"/>
      <c r="AI67" s="73"/>
      <c r="AJ67" s="73"/>
      <c r="AK67" s="73"/>
      <c r="AL67" s="73"/>
      <c r="AM67" s="73"/>
      <c r="AN67" s="74"/>
      <c r="AO67" s="62"/>
      <c r="AP67" s="63"/>
      <c r="AQ67" s="63"/>
      <c r="AR67" s="63"/>
      <c r="AS67" s="63"/>
      <c r="AT67" s="63"/>
      <c r="AU67" s="63"/>
      <c r="AV67" s="64"/>
      <c r="AW67" s="65">
        <v>55000</v>
      </c>
      <c r="AX67" s="66"/>
      <c r="AY67" s="66"/>
      <c r="AZ67" s="66"/>
      <c r="BA67" s="66"/>
      <c r="BB67" s="66"/>
      <c r="BC67" s="66"/>
      <c r="BD67" s="67"/>
      <c r="BE67" s="59">
        <v>55000</v>
      </c>
      <c r="BF67" s="60"/>
      <c r="BG67" s="60"/>
      <c r="BH67" s="60"/>
      <c r="BI67" s="60"/>
      <c r="BJ67" s="60"/>
      <c r="BK67" s="60"/>
      <c r="BL67" s="61"/>
    </row>
    <row r="68" spans="1:79" ht="66.75" customHeight="1" x14ac:dyDescent="0.2">
      <c r="A68" s="39"/>
      <c r="B68" s="40"/>
      <c r="C68" s="40"/>
      <c r="D68" s="40"/>
      <c r="E68" s="40"/>
      <c r="F68" s="41"/>
      <c r="G68" s="36" t="s">
        <v>80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72" t="s">
        <v>73</v>
      </c>
      <c r="AA68" s="73"/>
      <c r="AB68" s="73"/>
      <c r="AC68" s="73"/>
      <c r="AD68" s="74"/>
      <c r="AE68" s="72"/>
      <c r="AF68" s="73"/>
      <c r="AG68" s="73"/>
      <c r="AH68" s="73"/>
      <c r="AI68" s="73"/>
      <c r="AJ68" s="73"/>
      <c r="AK68" s="73"/>
      <c r="AL68" s="73"/>
      <c r="AM68" s="73"/>
      <c r="AN68" s="74"/>
      <c r="AO68" s="62"/>
      <c r="AP68" s="63"/>
      <c r="AQ68" s="63"/>
      <c r="AR68" s="63"/>
      <c r="AS68" s="63"/>
      <c r="AT68" s="63"/>
      <c r="AU68" s="63"/>
      <c r="AV68" s="64"/>
      <c r="AW68" s="65">
        <v>150000</v>
      </c>
      <c r="AX68" s="66"/>
      <c r="AY68" s="66"/>
      <c r="AZ68" s="66"/>
      <c r="BA68" s="66"/>
      <c r="BB68" s="66"/>
      <c r="BC68" s="66"/>
      <c r="BD68" s="67"/>
      <c r="BE68" s="59">
        <v>150000</v>
      </c>
      <c r="BF68" s="60"/>
      <c r="BG68" s="60"/>
      <c r="BH68" s="60"/>
      <c r="BI68" s="60"/>
      <c r="BJ68" s="60"/>
      <c r="BK68" s="60"/>
      <c r="BL68" s="61"/>
    </row>
    <row r="69" spans="1:79" ht="35.25" customHeight="1" x14ac:dyDescent="0.2">
      <c r="A69" s="39"/>
      <c r="B69" s="40"/>
      <c r="C69" s="40"/>
      <c r="D69" s="40"/>
      <c r="E69" s="40"/>
      <c r="F69" s="41"/>
      <c r="G69" s="36" t="s">
        <v>81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72" t="s">
        <v>73</v>
      </c>
      <c r="AA69" s="73"/>
      <c r="AB69" s="73"/>
      <c r="AC69" s="73"/>
      <c r="AD69" s="74"/>
      <c r="AE69" s="72"/>
      <c r="AF69" s="73"/>
      <c r="AG69" s="73"/>
      <c r="AH69" s="73"/>
      <c r="AI69" s="73"/>
      <c r="AJ69" s="73"/>
      <c r="AK69" s="73"/>
      <c r="AL69" s="73"/>
      <c r="AM69" s="73"/>
      <c r="AN69" s="74"/>
      <c r="AO69" s="62"/>
      <c r="AP69" s="63"/>
      <c r="AQ69" s="63"/>
      <c r="AR69" s="63"/>
      <c r="AS69" s="63"/>
      <c r="AT69" s="63"/>
      <c r="AU69" s="63"/>
      <c r="AV69" s="64"/>
      <c r="AW69" s="65">
        <v>199000</v>
      </c>
      <c r="AX69" s="66"/>
      <c r="AY69" s="66"/>
      <c r="AZ69" s="66"/>
      <c r="BA69" s="66"/>
      <c r="BB69" s="66"/>
      <c r="BC69" s="66"/>
      <c r="BD69" s="67"/>
      <c r="BE69" s="59">
        <v>199000</v>
      </c>
      <c r="BF69" s="60"/>
      <c r="BG69" s="60"/>
      <c r="BH69" s="60"/>
      <c r="BI69" s="60"/>
      <c r="BJ69" s="60"/>
      <c r="BK69" s="60"/>
      <c r="BL69" s="61"/>
    </row>
    <row r="70" spans="1:79" ht="51.75" customHeight="1" x14ac:dyDescent="0.2">
      <c r="A70" s="39"/>
      <c r="B70" s="40"/>
      <c r="C70" s="40"/>
      <c r="D70" s="40"/>
      <c r="E70" s="40"/>
      <c r="F70" s="41"/>
      <c r="G70" s="36" t="s">
        <v>82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72" t="s">
        <v>73</v>
      </c>
      <c r="AA70" s="73"/>
      <c r="AB70" s="73"/>
      <c r="AC70" s="73"/>
      <c r="AD70" s="74"/>
      <c r="AE70" s="72"/>
      <c r="AF70" s="73"/>
      <c r="AG70" s="73"/>
      <c r="AH70" s="73"/>
      <c r="AI70" s="73"/>
      <c r="AJ70" s="73"/>
      <c r="AK70" s="73"/>
      <c r="AL70" s="73"/>
      <c r="AM70" s="73"/>
      <c r="AN70" s="74"/>
      <c r="AO70" s="62"/>
      <c r="AP70" s="63"/>
      <c r="AQ70" s="63"/>
      <c r="AR70" s="63"/>
      <c r="AS70" s="63"/>
      <c r="AT70" s="63"/>
      <c r="AU70" s="63"/>
      <c r="AV70" s="64"/>
      <c r="AW70" s="65">
        <v>174000</v>
      </c>
      <c r="AX70" s="66"/>
      <c r="AY70" s="66"/>
      <c r="AZ70" s="66"/>
      <c r="BA70" s="66"/>
      <c r="BB70" s="66"/>
      <c r="BC70" s="66"/>
      <c r="BD70" s="67"/>
      <c r="BE70" s="59">
        <v>174000</v>
      </c>
      <c r="BF70" s="60"/>
      <c r="BG70" s="60"/>
      <c r="BH70" s="60"/>
      <c r="BI70" s="60"/>
      <c r="BJ70" s="60"/>
      <c r="BK70" s="60"/>
      <c r="BL70" s="61"/>
    </row>
    <row r="71" spans="1:79" ht="48" customHeight="1" x14ac:dyDescent="0.2">
      <c r="A71" s="39"/>
      <c r="B71" s="40"/>
      <c r="C71" s="40"/>
      <c r="D71" s="40"/>
      <c r="E71" s="40"/>
      <c r="F71" s="41"/>
      <c r="G71" s="36" t="s">
        <v>83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72" t="s">
        <v>73</v>
      </c>
      <c r="AA71" s="73"/>
      <c r="AB71" s="73"/>
      <c r="AC71" s="73"/>
      <c r="AD71" s="74"/>
      <c r="AE71" s="72"/>
      <c r="AF71" s="73"/>
      <c r="AG71" s="73"/>
      <c r="AH71" s="73"/>
      <c r="AI71" s="73"/>
      <c r="AJ71" s="73"/>
      <c r="AK71" s="73"/>
      <c r="AL71" s="73"/>
      <c r="AM71" s="73"/>
      <c r="AN71" s="74"/>
      <c r="AO71" s="62"/>
      <c r="AP71" s="63"/>
      <c r="AQ71" s="63"/>
      <c r="AR71" s="63"/>
      <c r="AS71" s="63"/>
      <c r="AT71" s="63"/>
      <c r="AU71" s="63"/>
      <c r="AV71" s="64"/>
      <c r="AW71" s="65">
        <v>200000</v>
      </c>
      <c r="AX71" s="66"/>
      <c r="AY71" s="66"/>
      <c r="AZ71" s="66"/>
      <c r="BA71" s="66"/>
      <c r="BB71" s="66"/>
      <c r="BC71" s="66"/>
      <c r="BD71" s="67"/>
      <c r="BE71" s="59">
        <v>200000</v>
      </c>
      <c r="BF71" s="60"/>
      <c r="BG71" s="60"/>
      <c r="BH71" s="60"/>
      <c r="BI71" s="60"/>
      <c r="BJ71" s="60"/>
      <c r="BK71" s="60"/>
      <c r="BL71" s="61"/>
    </row>
    <row r="72" spans="1:79" ht="73.5" customHeight="1" x14ac:dyDescent="0.2">
      <c r="A72" s="39"/>
      <c r="B72" s="40"/>
      <c r="C72" s="40"/>
      <c r="D72" s="40"/>
      <c r="E72" s="40"/>
      <c r="F72" s="41"/>
      <c r="G72" s="36" t="s">
        <v>84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72" t="s">
        <v>73</v>
      </c>
      <c r="AA72" s="73"/>
      <c r="AB72" s="73"/>
      <c r="AC72" s="73"/>
      <c r="AD72" s="74"/>
      <c r="AE72" s="72"/>
      <c r="AF72" s="73"/>
      <c r="AG72" s="73"/>
      <c r="AH72" s="73"/>
      <c r="AI72" s="73"/>
      <c r="AJ72" s="73"/>
      <c r="AK72" s="73"/>
      <c r="AL72" s="73"/>
      <c r="AM72" s="73"/>
      <c r="AN72" s="74"/>
      <c r="AO72" s="62"/>
      <c r="AP72" s="63"/>
      <c r="AQ72" s="63"/>
      <c r="AR72" s="63"/>
      <c r="AS72" s="63"/>
      <c r="AT72" s="63"/>
      <c r="AU72" s="63"/>
      <c r="AV72" s="64"/>
      <c r="AW72" s="65">
        <v>40000</v>
      </c>
      <c r="AX72" s="66"/>
      <c r="AY72" s="66"/>
      <c r="AZ72" s="66"/>
      <c r="BA72" s="66"/>
      <c r="BB72" s="66"/>
      <c r="BC72" s="66"/>
      <c r="BD72" s="67"/>
      <c r="BE72" s="59">
        <v>40000</v>
      </c>
      <c r="BF72" s="60"/>
      <c r="BG72" s="60"/>
      <c r="BH72" s="60"/>
      <c r="BI72" s="60"/>
      <c r="BJ72" s="60"/>
      <c r="BK72" s="60"/>
      <c r="BL72" s="61"/>
    </row>
    <row r="73" spans="1:79" ht="73.5" customHeight="1" x14ac:dyDescent="0.2">
      <c r="A73" s="39"/>
      <c r="B73" s="40"/>
      <c r="C73" s="40"/>
      <c r="D73" s="40"/>
      <c r="E73" s="40"/>
      <c r="F73" s="41"/>
      <c r="G73" s="36" t="s">
        <v>85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72" t="s">
        <v>73</v>
      </c>
      <c r="AA73" s="73"/>
      <c r="AB73" s="73"/>
      <c r="AC73" s="73"/>
      <c r="AD73" s="74"/>
      <c r="AE73" s="72"/>
      <c r="AF73" s="73"/>
      <c r="AG73" s="73"/>
      <c r="AH73" s="73"/>
      <c r="AI73" s="73"/>
      <c r="AJ73" s="73"/>
      <c r="AK73" s="73"/>
      <c r="AL73" s="73"/>
      <c r="AM73" s="73"/>
      <c r="AN73" s="74"/>
      <c r="AO73" s="62"/>
      <c r="AP73" s="63"/>
      <c r="AQ73" s="63"/>
      <c r="AR73" s="63"/>
      <c r="AS73" s="63"/>
      <c r="AT73" s="63"/>
      <c r="AU73" s="63"/>
      <c r="AV73" s="64"/>
      <c r="AW73" s="65">
        <v>269000</v>
      </c>
      <c r="AX73" s="66"/>
      <c r="AY73" s="66"/>
      <c r="AZ73" s="66"/>
      <c r="BA73" s="66"/>
      <c r="BB73" s="66"/>
      <c r="BC73" s="66"/>
      <c r="BD73" s="67"/>
      <c r="BE73" s="59">
        <v>269000</v>
      </c>
      <c r="BF73" s="60"/>
      <c r="BG73" s="60"/>
      <c r="BH73" s="60"/>
      <c r="BI73" s="60"/>
      <c r="BJ73" s="60"/>
      <c r="BK73" s="60"/>
      <c r="BL73" s="61"/>
    </row>
    <row r="74" spans="1:79" ht="51.75" customHeight="1" x14ac:dyDescent="0.2">
      <c r="A74" s="39"/>
      <c r="B74" s="40"/>
      <c r="C74" s="40"/>
      <c r="D74" s="40"/>
      <c r="E74" s="40"/>
      <c r="F74" s="41"/>
      <c r="G74" s="36" t="s">
        <v>86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  <c r="Z74" s="72" t="s">
        <v>73</v>
      </c>
      <c r="AA74" s="73"/>
      <c r="AB74" s="73"/>
      <c r="AC74" s="73"/>
      <c r="AD74" s="74"/>
      <c r="AE74" s="72"/>
      <c r="AF74" s="73"/>
      <c r="AG74" s="73"/>
      <c r="AH74" s="73"/>
      <c r="AI74" s="73"/>
      <c r="AJ74" s="73"/>
      <c r="AK74" s="73"/>
      <c r="AL74" s="73"/>
      <c r="AM74" s="73"/>
      <c r="AN74" s="74"/>
      <c r="AO74" s="62"/>
      <c r="AP74" s="63"/>
      <c r="AQ74" s="63"/>
      <c r="AR74" s="63"/>
      <c r="AS74" s="63"/>
      <c r="AT74" s="63"/>
      <c r="AU74" s="63"/>
      <c r="AV74" s="64"/>
      <c r="AW74" s="65">
        <v>220000</v>
      </c>
      <c r="AX74" s="66"/>
      <c r="AY74" s="66"/>
      <c r="AZ74" s="66"/>
      <c r="BA74" s="66"/>
      <c r="BB74" s="66"/>
      <c r="BC74" s="66"/>
      <c r="BD74" s="67"/>
      <c r="BE74" s="59">
        <v>220000</v>
      </c>
      <c r="BF74" s="60"/>
      <c r="BG74" s="60"/>
      <c r="BH74" s="60"/>
      <c r="BI74" s="60"/>
      <c r="BJ74" s="60"/>
      <c r="BK74" s="60"/>
      <c r="BL74" s="61"/>
    </row>
    <row r="75" spans="1:79" ht="45" customHeight="1" x14ac:dyDescent="0.2">
      <c r="A75" s="39"/>
      <c r="B75" s="40"/>
      <c r="C75" s="40"/>
      <c r="D75" s="40"/>
      <c r="E75" s="40"/>
      <c r="F75" s="41"/>
      <c r="G75" s="36" t="s">
        <v>87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  <c r="Z75" s="72" t="s">
        <v>73</v>
      </c>
      <c r="AA75" s="73"/>
      <c r="AB75" s="73"/>
      <c r="AC75" s="73"/>
      <c r="AD75" s="74"/>
      <c r="AE75" s="72"/>
      <c r="AF75" s="73"/>
      <c r="AG75" s="73"/>
      <c r="AH75" s="73"/>
      <c r="AI75" s="73"/>
      <c r="AJ75" s="73"/>
      <c r="AK75" s="73"/>
      <c r="AL75" s="73"/>
      <c r="AM75" s="73"/>
      <c r="AN75" s="74"/>
      <c r="AO75" s="62"/>
      <c r="AP75" s="63"/>
      <c r="AQ75" s="63"/>
      <c r="AR75" s="63"/>
      <c r="AS75" s="63"/>
      <c r="AT75" s="63"/>
      <c r="AU75" s="63"/>
      <c r="AV75" s="64"/>
      <c r="AW75" s="75">
        <v>102000</v>
      </c>
      <c r="AX75" s="76"/>
      <c r="AY75" s="76"/>
      <c r="AZ75" s="76"/>
      <c r="BA75" s="76"/>
      <c r="BB75" s="76"/>
      <c r="BC75" s="76"/>
      <c r="BD75" s="77"/>
      <c r="BE75" s="59">
        <v>102000</v>
      </c>
      <c r="BF75" s="60"/>
      <c r="BG75" s="60"/>
      <c r="BH75" s="60"/>
      <c r="BI75" s="60"/>
      <c r="BJ75" s="60"/>
      <c r="BK75" s="60"/>
      <c r="BL75" s="61"/>
    </row>
    <row r="76" spans="1:79" ht="36.75" customHeight="1" x14ac:dyDescent="0.2">
      <c r="A76" s="39"/>
      <c r="B76" s="40"/>
      <c r="C76" s="40"/>
      <c r="D76" s="40"/>
      <c r="E76" s="40"/>
      <c r="F76" s="41"/>
      <c r="G76" s="36" t="s">
        <v>88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8"/>
      <c r="Z76" s="72" t="s">
        <v>73</v>
      </c>
      <c r="AA76" s="73"/>
      <c r="AB76" s="73"/>
      <c r="AC76" s="73"/>
      <c r="AD76" s="74"/>
      <c r="AE76" s="72"/>
      <c r="AF76" s="73"/>
      <c r="AG76" s="73"/>
      <c r="AH76" s="73"/>
      <c r="AI76" s="73"/>
      <c r="AJ76" s="73"/>
      <c r="AK76" s="73"/>
      <c r="AL76" s="73"/>
      <c r="AM76" s="73"/>
      <c r="AN76" s="74"/>
      <c r="AO76" s="62"/>
      <c r="AP76" s="63"/>
      <c r="AQ76" s="63"/>
      <c r="AR76" s="63"/>
      <c r="AS76" s="63"/>
      <c r="AT76" s="63"/>
      <c r="AU76" s="63"/>
      <c r="AV76" s="64"/>
      <c r="AW76" s="75">
        <v>80000</v>
      </c>
      <c r="AX76" s="76"/>
      <c r="AY76" s="76"/>
      <c r="AZ76" s="76"/>
      <c r="BA76" s="76"/>
      <c r="BB76" s="76"/>
      <c r="BC76" s="76"/>
      <c r="BD76" s="77"/>
      <c r="BE76" s="59">
        <v>80000</v>
      </c>
      <c r="BF76" s="60"/>
      <c r="BG76" s="60"/>
      <c r="BH76" s="60"/>
      <c r="BI76" s="60"/>
      <c r="BJ76" s="60"/>
      <c r="BK76" s="60"/>
      <c r="BL76" s="61"/>
    </row>
    <row r="77" spans="1:79" ht="33" customHeight="1" x14ac:dyDescent="0.2">
      <c r="A77" s="39"/>
      <c r="B77" s="40"/>
      <c r="C77" s="40"/>
      <c r="D77" s="40"/>
      <c r="E77" s="40"/>
      <c r="F77" s="41"/>
      <c r="G77" s="36" t="s">
        <v>89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72" t="s">
        <v>73</v>
      </c>
      <c r="AA77" s="73"/>
      <c r="AB77" s="73"/>
      <c r="AC77" s="73"/>
      <c r="AD77" s="74"/>
      <c r="AE77" s="72"/>
      <c r="AF77" s="73"/>
      <c r="AG77" s="73"/>
      <c r="AH77" s="73"/>
      <c r="AI77" s="73"/>
      <c r="AJ77" s="73"/>
      <c r="AK77" s="73"/>
      <c r="AL77" s="73"/>
      <c r="AM77" s="73"/>
      <c r="AN77" s="74"/>
      <c r="AO77" s="62"/>
      <c r="AP77" s="63"/>
      <c r="AQ77" s="63"/>
      <c r="AR77" s="63"/>
      <c r="AS77" s="63"/>
      <c r="AT77" s="63"/>
      <c r="AU77" s="63"/>
      <c r="AV77" s="64"/>
      <c r="AW77" s="75">
        <v>386000</v>
      </c>
      <c r="AX77" s="76"/>
      <c r="AY77" s="76"/>
      <c r="AZ77" s="76"/>
      <c r="BA77" s="76"/>
      <c r="BB77" s="76"/>
      <c r="BC77" s="76"/>
      <c r="BD77" s="77"/>
      <c r="BE77" s="59">
        <v>386000</v>
      </c>
      <c r="BF77" s="60"/>
      <c r="BG77" s="60"/>
      <c r="BH77" s="60"/>
      <c r="BI77" s="60"/>
      <c r="BJ77" s="60"/>
      <c r="BK77" s="60"/>
      <c r="BL77" s="61"/>
    </row>
    <row r="78" spans="1:79" ht="33.75" customHeight="1" x14ac:dyDescent="0.2">
      <c r="A78" s="39"/>
      <c r="B78" s="40"/>
      <c r="C78" s="40"/>
      <c r="D78" s="40"/>
      <c r="E78" s="40"/>
      <c r="F78" s="41"/>
      <c r="G78" s="36" t="s">
        <v>90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72" t="s">
        <v>73</v>
      </c>
      <c r="AA78" s="73"/>
      <c r="AB78" s="73"/>
      <c r="AC78" s="73"/>
      <c r="AD78" s="74"/>
      <c r="AE78" s="72"/>
      <c r="AF78" s="73"/>
      <c r="AG78" s="73"/>
      <c r="AH78" s="73"/>
      <c r="AI78" s="73"/>
      <c r="AJ78" s="73"/>
      <c r="AK78" s="73"/>
      <c r="AL78" s="73"/>
      <c r="AM78" s="73"/>
      <c r="AN78" s="74"/>
      <c r="AO78" s="62"/>
      <c r="AP78" s="63"/>
      <c r="AQ78" s="63"/>
      <c r="AR78" s="63"/>
      <c r="AS78" s="63"/>
      <c r="AT78" s="63"/>
      <c r="AU78" s="63"/>
      <c r="AV78" s="64"/>
      <c r="AW78" s="75">
        <v>33000</v>
      </c>
      <c r="AX78" s="76"/>
      <c r="AY78" s="76"/>
      <c r="AZ78" s="76"/>
      <c r="BA78" s="76"/>
      <c r="BB78" s="76"/>
      <c r="BC78" s="76"/>
      <c r="BD78" s="77"/>
      <c r="BE78" s="59">
        <v>33000</v>
      </c>
      <c r="BF78" s="60"/>
      <c r="BG78" s="60"/>
      <c r="BH78" s="60"/>
      <c r="BI78" s="60"/>
      <c r="BJ78" s="60"/>
      <c r="BK78" s="60"/>
      <c r="BL78" s="61"/>
    </row>
    <row r="79" spans="1:79" ht="35.25" customHeight="1" x14ac:dyDescent="0.2">
      <c r="A79" s="39"/>
      <c r="B79" s="40"/>
      <c r="C79" s="40"/>
      <c r="D79" s="40"/>
      <c r="E79" s="40"/>
      <c r="F79" s="41"/>
      <c r="G79" s="36" t="s">
        <v>91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8"/>
      <c r="Z79" s="72" t="s">
        <v>73</v>
      </c>
      <c r="AA79" s="73"/>
      <c r="AB79" s="73"/>
      <c r="AC79" s="73"/>
      <c r="AD79" s="74"/>
      <c r="AE79" s="72"/>
      <c r="AF79" s="73"/>
      <c r="AG79" s="73"/>
      <c r="AH79" s="73"/>
      <c r="AI79" s="73"/>
      <c r="AJ79" s="73"/>
      <c r="AK79" s="73"/>
      <c r="AL79" s="73"/>
      <c r="AM79" s="73"/>
      <c r="AN79" s="74"/>
      <c r="AO79" s="62"/>
      <c r="AP79" s="63"/>
      <c r="AQ79" s="63"/>
      <c r="AR79" s="63"/>
      <c r="AS79" s="63"/>
      <c r="AT79" s="63"/>
      <c r="AU79" s="63"/>
      <c r="AV79" s="64"/>
      <c r="AW79" s="75">
        <v>33000</v>
      </c>
      <c r="AX79" s="76"/>
      <c r="AY79" s="76"/>
      <c r="AZ79" s="76"/>
      <c r="BA79" s="76"/>
      <c r="BB79" s="76"/>
      <c r="BC79" s="76"/>
      <c r="BD79" s="77"/>
      <c r="BE79" s="59">
        <v>33000</v>
      </c>
      <c r="BF79" s="60"/>
      <c r="BG79" s="60"/>
      <c r="BH79" s="60"/>
      <c r="BI79" s="60"/>
      <c r="BJ79" s="60"/>
      <c r="BK79" s="60"/>
      <c r="BL79" s="61"/>
    </row>
    <row r="80" spans="1:79" ht="57" customHeight="1" x14ac:dyDescent="0.2">
      <c r="A80" s="39"/>
      <c r="B80" s="40"/>
      <c r="C80" s="40"/>
      <c r="D80" s="40"/>
      <c r="E80" s="40"/>
      <c r="F80" s="41"/>
      <c r="G80" s="36" t="s">
        <v>93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8"/>
      <c r="Z80" s="72" t="s">
        <v>73</v>
      </c>
      <c r="AA80" s="73"/>
      <c r="AB80" s="73"/>
      <c r="AC80" s="73"/>
      <c r="AD80" s="74"/>
      <c r="AE80" s="72"/>
      <c r="AF80" s="73"/>
      <c r="AG80" s="73"/>
      <c r="AH80" s="73"/>
      <c r="AI80" s="73"/>
      <c r="AJ80" s="73"/>
      <c r="AK80" s="73"/>
      <c r="AL80" s="73"/>
      <c r="AM80" s="73"/>
      <c r="AN80" s="74"/>
      <c r="AO80" s="62"/>
      <c r="AP80" s="63"/>
      <c r="AQ80" s="63"/>
      <c r="AR80" s="63"/>
      <c r="AS80" s="63"/>
      <c r="AT80" s="63"/>
      <c r="AU80" s="63"/>
      <c r="AV80" s="64"/>
      <c r="AW80" s="75">
        <v>195000</v>
      </c>
      <c r="AX80" s="76"/>
      <c r="AY80" s="76"/>
      <c r="AZ80" s="76"/>
      <c r="BA80" s="76"/>
      <c r="BB80" s="76"/>
      <c r="BC80" s="76"/>
      <c r="BD80" s="77"/>
      <c r="BE80" s="59">
        <f>AW80</f>
        <v>195000</v>
      </c>
      <c r="BF80" s="60"/>
      <c r="BG80" s="60"/>
      <c r="BH80" s="60"/>
      <c r="BI80" s="60"/>
      <c r="BJ80" s="60"/>
      <c r="BK80" s="60"/>
      <c r="BL80" s="61"/>
      <c r="CA80" s="1" t="s">
        <v>19</v>
      </c>
    </row>
    <row r="81" spans="1:79" s="27" customFormat="1" ht="43.5" customHeight="1" x14ac:dyDescent="0.2">
      <c r="A81" s="39"/>
      <c r="B81" s="40"/>
      <c r="C81" s="40"/>
      <c r="D81" s="40"/>
      <c r="E81" s="40"/>
      <c r="F81" s="41"/>
      <c r="G81" s="36" t="s">
        <v>94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8"/>
      <c r="Z81" s="72" t="s">
        <v>73</v>
      </c>
      <c r="AA81" s="73"/>
      <c r="AB81" s="73"/>
      <c r="AC81" s="73"/>
      <c r="AD81" s="74"/>
      <c r="AE81" s="72"/>
      <c r="AF81" s="73"/>
      <c r="AG81" s="73"/>
      <c r="AH81" s="73"/>
      <c r="AI81" s="73"/>
      <c r="AJ81" s="73"/>
      <c r="AK81" s="73"/>
      <c r="AL81" s="73"/>
      <c r="AM81" s="73"/>
      <c r="AN81" s="74"/>
      <c r="AO81" s="62"/>
      <c r="AP81" s="63"/>
      <c r="AQ81" s="63"/>
      <c r="AR81" s="63"/>
      <c r="AS81" s="63"/>
      <c r="AT81" s="63"/>
      <c r="AU81" s="63"/>
      <c r="AV81" s="64"/>
      <c r="AW81" s="75">
        <v>100000</v>
      </c>
      <c r="AX81" s="76"/>
      <c r="AY81" s="76"/>
      <c r="AZ81" s="76"/>
      <c r="BA81" s="76"/>
      <c r="BB81" s="76"/>
      <c r="BC81" s="76"/>
      <c r="BD81" s="77"/>
      <c r="BE81" s="59">
        <f>AW81</f>
        <v>100000</v>
      </c>
      <c r="BF81" s="60"/>
      <c r="BG81" s="60"/>
      <c r="BH81" s="60"/>
      <c r="BI81" s="60"/>
      <c r="BJ81" s="60"/>
      <c r="BK81" s="60"/>
      <c r="BL81" s="61"/>
    </row>
    <row r="82" spans="1:79" s="27" customFormat="1" ht="35.25" customHeight="1" x14ac:dyDescent="0.2">
      <c r="A82" s="39"/>
      <c r="B82" s="40"/>
      <c r="C82" s="40"/>
      <c r="D82" s="40"/>
      <c r="E82" s="40"/>
      <c r="F82" s="41"/>
      <c r="G82" s="36" t="s">
        <v>95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8"/>
      <c r="Z82" s="72" t="s">
        <v>73</v>
      </c>
      <c r="AA82" s="73"/>
      <c r="AB82" s="73"/>
      <c r="AC82" s="73"/>
      <c r="AD82" s="74"/>
      <c r="AE82" s="72"/>
      <c r="AF82" s="73"/>
      <c r="AG82" s="73"/>
      <c r="AH82" s="73"/>
      <c r="AI82" s="73"/>
      <c r="AJ82" s="73"/>
      <c r="AK82" s="73"/>
      <c r="AL82" s="73"/>
      <c r="AM82" s="73"/>
      <c r="AN82" s="74"/>
      <c r="AO82" s="62"/>
      <c r="AP82" s="63"/>
      <c r="AQ82" s="63"/>
      <c r="AR82" s="63"/>
      <c r="AS82" s="63"/>
      <c r="AT82" s="63"/>
      <c r="AU82" s="63"/>
      <c r="AV82" s="64"/>
      <c r="AW82" s="75">
        <v>5240</v>
      </c>
      <c r="AX82" s="76"/>
      <c r="AY82" s="76"/>
      <c r="AZ82" s="76"/>
      <c r="BA82" s="76"/>
      <c r="BB82" s="76"/>
      <c r="BC82" s="76"/>
      <c r="BD82" s="77"/>
      <c r="BE82" s="59">
        <f>AW82</f>
        <v>5240</v>
      </c>
      <c r="BF82" s="60"/>
      <c r="BG82" s="60"/>
      <c r="BH82" s="60"/>
      <c r="BI82" s="60"/>
      <c r="BJ82" s="60"/>
      <c r="BK82" s="60"/>
      <c r="BL82" s="61"/>
    </row>
    <row r="83" spans="1:79" ht="19.5" customHeight="1" x14ac:dyDescent="0.2">
      <c r="A83" s="39"/>
      <c r="B83" s="40"/>
      <c r="C83" s="40"/>
      <c r="D83" s="40"/>
      <c r="E83" s="40"/>
      <c r="F83" s="41"/>
      <c r="G83" s="72" t="s">
        <v>92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72"/>
      <c r="AA83" s="73"/>
      <c r="AB83" s="73"/>
      <c r="AC83" s="73"/>
      <c r="AD83" s="74"/>
      <c r="AE83" s="72"/>
      <c r="AF83" s="73"/>
      <c r="AG83" s="73"/>
      <c r="AH83" s="73"/>
      <c r="AI83" s="73"/>
      <c r="AJ83" s="73"/>
      <c r="AK83" s="73"/>
      <c r="AL83" s="73"/>
      <c r="AM83" s="73"/>
      <c r="AN83" s="74"/>
      <c r="AO83" s="62"/>
      <c r="AP83" s="63"/>
      <c r="AQ83" s="63"/>
      <c r="AR83" s="63"/>
      <c r="AS83" s="63"/>
      <c r="AT83" s="63"/>
      <c r="AU83" s="63"/>
      <c r="AV83" s="64"/>
      <c r="AW83" s="59">
        <f>SUM(AW62:BD82)</f>
        <v>2991240</v>
      </c>
      <c r="AX83" s="60"/>
      <c r="AY83" s="60"/>
      <c r="AZ83" s="60"/>
      <c r="BA83" s="60"/>
      <c r="BB83" s="60"/>
      <c r="BC83" s="60"/>
      <c r="BD83" s="61"/>
      <c r="BE83" s="59">
        <f>SUM(BE62:BL82)</f>
        <v>2991240</v>
      </c>
      <c r="BF83" s="60"/>
      <c r="BG83" s="60"/>
      <c r="BH83" s="60"/>
      <c r="BI83" s="60"/>
      <c r="BJ83" s="60"/>
      <c r="BK83" s="60"/>
      <c r="BL83" s="61"/>
      <c r="CA83" s="1" t="s">
        <v>20</v>
      </c>
    </row>
    <row r="84" spans="1:79" x14ac:dyDescent="0.2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6" spans="1:79" ht="16.5" customHeight="1" x14ac:dyDescent="0.2">
      <c r="A86" s="84" t="s">
        <v>61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5"/>
      <c r="AO86" s="87" t="s">
        <v>63</v>
      </c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</row>
    <row r="87" spans="1:79" x14ac:dyDescent="0.2">
      <c r="W87" s="29" t="s">
        <v>8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O87" s="29" t="s">
        <v>53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79" ht="15.75" customHeight="1" x14ac:dyDescent="0.2">
      <c r="A88" s="88" t="s">
        <v>6</v>
      </c>
      <c r="B88" s="88"/>
      <c r="C88" s="88"/>
      <c r="D88" s="88"/>
      <c r="E88" s="88"/>
      <c r="F88" s="88"/>
    </row>
    <row r="89" spans="1:79" ht="13.15" customHeight="1" x14ac:dyDescent="0.2">
      <c r="A89" s="30" t="s">
        <v>60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</row>
    <row r="90" spans="1:79" x14ac:dyDescent="0.2">
      <c r="A90" s="32" t="s">
        <v>48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</row>
    <row r="91" spans="1:79" ht="10.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</row>
    <row r="92" spans="1:79" ht="15.75" customHeight="1" x14ac:dyDescent="0.2">
      <c r="A92" s="84" t="s">
        <v>62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5"/>
      <c r="AO92" s="87" t="s">
        <v>64</v>
      </c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</row>
    <row r="93" spans="1:79" x14ac:dyDescent="0.2">
      <c r="W93" s="29" t="s">
        <v>8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O93" s="29" t="s">
        <v>53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</row>
    <row r="94" spans="1:79" x14ac:dyDescent="0.2">
      <c r="A94" s="33">
        <v>43754</v>
      </c>
      <c r="B94" s="34"/>
      <c r="C94" s="34"/>
      <c r="D94" s="34"/>
      <c r="E94" s="34"/>
      <c r="F94" s="34"/>
      <c r="G94" s="34"/>
      <c r="H94" s="34"/>
    </row>
    <row r="95" spans="1:79" x14ac:dyDescent="0.2">
      <c r="A95" s="29" t="s">
        <v>46</v>
      </c>
      <c r="B95" s="29"/>
      <c r="C95" s="29"/>
      <c r="D95" s="29"/>
      <c r="E95" s="29"/>
      <c r="F95" s="29"/>
      <c r="G95" s="29"/>
      <c r="H95" s="29"/>
      <c r="I95" s="18"/>
      <c r="J95" s="18"/>
      <c r="K95" s="18"/>
      <c r="L95" s="18"/>
      <c r="M95" s="18"/>
      <c r="N95" s="18"/>
      <c r="O95" s="18"/>
      <c r="P95" s="18"/>
      <c r="Q95" s="18"/>
    </row>
    <row r="96" spans="1:79" x14ac:dyDescent="0.2">
      <c r="A96" s="25" t="s">
        <v>47</v>
      </c>
    </row>
  </sheetData>
  <mergeCells count="294">
    <mergeCell ref="BE81:BL81"/>
    <mergeCell ref="BE82:BL82"/>
    <mergeCell ref="A82:F82"/>
    <mergeCell ref="G82:Y82"/>
    <mergeCell ref="Z81:AD81"/>
    <mergeCell ref="Z82:AD82"/>
    <mergeCell ref="AE81:AN81"/>
    <mergeCell ref="AE82:AN82"/>
    <mergeCell ref="AO81:AV81"/>
    <mergeCell ref="AO82:AV82"/>
    <mergeCell ref="AW81:BD81"/>
    <mergeCell ref="AW82:BD82"/>
    <mergeCell ref="A78:F78"/>
    <mergeCell ref="A79:F79"/>
    <mergeCell ref="AE77:AN77"/>
    <mergeCell ref="AE78:AN78"/>
    <mergeCell ref="AE79:AN79"/>
    <mergeCell ref="AO77:AV77"/>
    <mergeCell ref="AO78:AV78"/>
    <mergeCell ref="AO79:AV79"/>
    <mergeCell ref="A81:F81"/>
    <mergeCell ref="AO80:AV80"/>
    <mergeCell ref="AE80:AN80"/>
    <mergeCell ref="A48:C48"/>
    <mergeCell ref="D48:AB48"/>
    <mergeCell ref="AC48:AJ48"/>
    <mergeCell ref="AK48:AR48"/>
    <mergeCell ref="AS48:AZ48"/>
    <mergeCell ref="Z74:AD74"/>
    <mergeCell ref="Z75:AD75"/>
    <mergeCell ref="G75:Y75"/>
    <mergeCell ref="AE74:AN74"/>
    <mergeCell ref="AE75:AN75"/>
    <mergeCell ref="AO74:AV74"/>
    <mergeCell ref="AO75:AV75"/>
    <mergeCell ref="AW74:BD74"/>
    <mergeCell ref="AW75:BD75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G63:Y63"/>
    <mergeCell ref="G64:Y64"/>
    <mergeCell ref="AW69:BD69"/>
    <mergeCell ref="BE69:BL69"/>
    <mergeCell ref="AE70:AN70"/>
    <mergeCell ref="AE71:AN71"/>
    <mergeCell ref="AO70:AV70"/>
    <mergeCell ref="AO71:AV71"/>
    <mergeCell ref="AW60:BD60"/>
    <mergeCell ref="BE60:BL60"/>
    <mergeCell ref="AO73:AV73"/>
    <mergeCell ref="AO67:AV67"/>
    <mergeCell ref="AW67:BD67"/>
    <mergeCell ref="BE67:BL67"/>
    <mergeCell ref="AO66:AV66"/>
    <mergeCell ref="AW66:BD66"/>
    <mergeCell ref="AE60:AN60"/>
    <mergeCell ref="BE79:BL79"/>
    <mergeCell ref="BE80:BL80"/>
    <mergeCell ref="AW79:BD79"/>
    <mergeCell ref="AW80:BD80"/>
    <mergeCell ref="AW77:BD77"/>
    <mergeCell ref="AW78:BD78"/>
    <mergeCell ref="BE77:BL77"/>
    <mergeCell ref="BE78:BL78"/>
    <mergeCell ref="AW70:BD70"/>
    <mergeCell ref="AW71:BD71"/>
    <mergeCell ref="AW73:BD73"/>
    <mergeCell ref="BE73:BL73"/>
    <mergeCell ref="BE74:BL74"/>
    <mergeCell ref="BE75:BL7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T21:W21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G36:BL36"/>
    <mergeCell ref="A37:F37"/>
    <mergeCell ref="A33:BL33"/>
    <mergeCell ref="G37:BL37"/>
    <mergeCell ref="A32:BL32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0:T20"/>
    <mergeCell ref="AS20:BC20"/>
    <mergeCell ref="BD20:BL20"/>
    <mergeCell ref="D12:J12"/>
    <mergeCell ref="D14:J14"/>
    <mergeCell ref="L15:BL15"/>
    <mergeCell ref="G27:BL27"/>
    <mergeCell ref="A28:F28"/>
    <mergeCell ref="G28:BL28"/>
    <mergeCell ref="A17:B17"/>
    <mergeCell ref="L17:AB17"/>
    <mergeCell ref="AC17:BL17"/>
    <mergeCell ref="AC18:BL18"/>
    <mergeCell ref="AO2:BL2"/>
    <mergeCell ref="AE68:AN68"/>
    <mergeCell ref="AO68:AV68"/>
    <mergeCell ref="AW68:BD68"/>
    <mergeCell ref="BE68:BL68"/>
    <mergeCell ref="AE65:AN65"/>
    <mergeCell ref="AO65:AV65"/>
    <mergeCell ref="AW65:BD65"/>
    <mergeCell ref="BE65:BL65"/>
    <mergeCell ref="AE66:AN66"/>
    <mergeCell ref="G79:Y79"/>
    <mergeCell ref="Z79:AD79"/>
    <mergeCell ref="G80:Y80"/>
    <mergeCell ref="Z80:AD80"/>
    <mergeCell ref="G77:Y77"/>
    <mergeCell ref="Z77:AD77"/>
    <mergeCell ref="G78:Y78"/>
    <mergeCell ref="Z78:AD78"/>
    <mergeCell ref="AE73:AN73"/>
    <mergeCell ref="AW64:BD64"/>
    <mergeCell ref="Z63:AD63"/>
    <mergeCell ref="Z64:AD64"/>
    <mergeCell ref="Z65:AD65"/>
    <mergeCell ref="Z66:AD66"/>
    <mergeCell ref="BE59:BL59"/>
    <mergeCell ref="A56:C56"/>
    <mergeCell ref="D56:AA56"/>
    <mergeCell ref="AB56:AI56"/>
    <mergeCell ref="AJ56:AQ56"/>
    <mergeCell ref="AR56:AY56"/>
    <mergeCell ref="W86:AM86"/>
    <mergeCell ref="AO86:BG86"/>
    <mergeCell ref="A88:F88"/>
    <mergeCell ref="BE83:BL83"/>
    <mergeCell ref="A83:F83"/>
    <mergeCell ref="G83:Y83"/>
    <mergeCell ref="Z83:AD83"/>
    <mergeCell ref="AE83:AN83"/>
    <mergeCell ref="AO83:AV83"/>
    <mergeCell ref="AW83:BD83"/>
    <mergeCell ref="W87:AM87"/>
    <mergeCell ref="AO93:BG93"/>
    <mergeCell ref="AO87:BG87"/>
    <mergeCell ref="G60:Y60"/>
    <mergeCell ref="G81:Y81"/>
    <mergeCell ref="AO60:AV60"/>
    <mergeCell ref="Z60:AD60"/>
    <mergeCell ref="BE66:BL66"/>
    <mergeCell ref="Z69:AD69"/>
    <mergeCell ref="Z70:AD70"/>
    <mergeCell ref="Z71:AD71"/>
    <mergeCell ref="Z72:AD72"/>
    <mergeCell ref="Z73:AD73"/>
    <mergeCell ref="G71:Y71"/>
    <mergeCell ref="G72:Y72"/>
    <mergeCell ref="G73:Y73"/>
    <mergeCell ref="G74:Y74"/>
    <mergeCell ref="BE70:BL70"/>
    <mergeCell ref="BE71:BL71"/>
    <mergeCell ref="AE72:AN72"/>
    <mergeCell ref="AO72:AV72"/>
    <mergeCell ref="A92:V92"/>
    <mergeCell ref="W92:AM92"/>
    <mergeCell ref="AO92:BG92"/>
    <mergeCell ref="A86:V86"/>
    <mergeCell ref="D52:AA53"/>
    <mergeCell ref="AB52:AI53"/>
    <mergeCell ref="AJ52:AQ53"/>
    <mergeCell ref="AR52:AY53"/>
    <mergeCell ref="AW72:BD72"/>
    <mergeCell ref="BE72:BL72"/>
    <mergeCell ref="AE69:AN69"/>
    <mergeCell ref="AO69:AV69"/>
    <mergeCell ref="G67:Y67"/>
    <mergeCell ref="G68:Y68"/>
    <mergeCell ref="G69:Y69"/>
    <mergeCell ref="G70:Y70"/>
    <mergeCell ref="BE63:BL63"/>
    <mergeCell ref="BE64:BL64"/>
    <mergeCell ref="Z68:AD68"/>
    <mergeCell ref="Z67:AD67"/>
    <mergeCell ref="AE67:AN67"/>
    <mergeCell ref="A62:F62"/>
    <mergeCell ref="G62:Y62"/>
    <mergeCell ref="Z62:AD62"/>
    <mergeCell ref="AE62:AN62"/>
    <mergeCell ref="G65:Y65"/>
    <mergeCell ref="G66:Y66"/>
    <mergeCell ref="AE63:AN63"/>
    <mergeCell ref="A59:F59"/>
    <mergeCell ref="AE59:AN59"/>
    <mergeCell ref="Z59:AD59"/>
    <mergeCell ref="BE76:BL76"/>
    <mergeCell ref="AO62:AV62"/>
    <mergeCell ref="AW62:BD62"/>
    <mergeCell ref="BE61:BL61"/>
    <mergeCell ref="AW61:BD61"/>
    <mergeCell ref="AO61:AV61"/>
    <mergeCell ref="G61:Y61"/>
    <mergeCell ref="BE62:BL62"/>
    <mergeCell ref="A76:F76"/>
    <mergeCell ref="G76:Y76"/>
    <mergeCell ref="Z76:AD76"/>
    <mergeCell ref="AE76:AN76"/>
    <mergeCell ref="AO76:AV76"/>
    <mergeCell ref="AW76:BD76"/>
    <mergeCell ref="G59:Y59"/>
    <mergeCell ref="AO59:AV59"/>
    <mergeCell ref="AW59:BD59"/>
    <mergeCell ref="AO63:AV63"/>
    <mergeCell ref="AW63:BD63"/>
    <mergeCell ref="AE64:AN64"/>
    <mergeCell ref="AO64:AV64"/>
    <mergeCell ref="AO5:BF5"/>
    <mergeCell ref="AO3:BL3"/>
    <mergeCell ref="AO4:BL4"/>
    <mergeCell ref="L14:BL14"/>
    <mergeCell ref="A61:F61"/>
    <mergeCell ref="Z61:AD61"/>
    <mergeCell ref="AE61:AN61"/>
    <mergeCell ref="A38:F38"/>
    <mergeCell ref="A8:BL8"/>
    <mergeCell ref="A9:BL9"/>
    <mergeCell ref="A11:B11"/>
    <mergeCell ref="L11:BL11"/>
    <mergeCell ref="D11:J11"/>
    <mergeCell ref="L12:BL12"/>
    <mergeCell ref="A14:B14"/>
    <mergeCell ref="D15:J15"/>
    <mergeCell ref="A30:F30"/>
    <mergeCell ref="G30:BL30"/>
    <mergeCell ref="A42:AZ42"/>
    <mergeCell ref="A41:AZ41"/>
    <mergeCell ref="A35:BL35"/>
    <mergeCell ref="A36:F36"/>
    <mergeCell ref="A60:F60"/>
    <mergeCell ref="A58:BL58"/>
    <mergeCell ref="A51:AY51"/>
    <mergeCell ref="A95:H95"/>
    <mergeCell ref="A89:AS89"/>
    <mergeCell ref="A90:AS90"/>
    <mergeCell ref="A94:H94"/>
    <mergeCell ref="A52:C53"/>
    <mergeCell ref="D54:AA54"/>
    <mergeCell ref="AB54:AI54"/>
    <mergeCell ref="W93:AM93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75:F75"/>
    <mergeCell ref="A77:F77"/>
    <mergeCell ref="A80:F80"/>
  </mergeCells>
  <phoneticPr fontId="0" type="noConversion"/>
  <conditionalFormatting sqref="G83:L83">
    <cfRule type="cellIs" dxfId="3" priority="3" stopIfTrue="1" operator="equal">
      <formula>$G80</formula>
    </cfRule>
  </conditionalFormatting>
  <conditionalFormatting sqref="D47">
    <cfRule type="cellIs" dxfId="2" priority="4" stopIfTrue="1" operator="equal">
      <formula>$D46</formula>
    </cfRule>
  </conditionalFormatting>
  <conditionalFormatting sqref="A83:F83">
    <cfRule type="cellIs" dxfId="1" priority="5" stopIfTrue="1" operator="equal">
      <formula>0</formula>
    </cfRule>
  </conditionalFormatting>
  <conditionalFormatting sqref="D48">
    <cfRule type="cellIs" dxfId="0" priority="2" stopIfTrue="1" operator="equal">
      <formula>$D47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2019-10-16T13:37:54Z</cp:lastPrinted>
  <dcterms:created xsi:type="dcterms:W3CDTF">2016-08-15T09:54:21Z</dcterms:created>
  <dcterms:modified xsi:type="dcterms:W3CDTF">2019-10-16T13:37:56Z</dcterms:modified>
</cp:coreProperties>
</file>