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8310" sheetId="1" r:id="rId1"/>
  </sheets>
  <definedNames>
    <definedName name="_xlnm.Print_Area" localSheetId="0">КПК0118310!$A$1:$BQ$86</definedName>
  </definedNames>
  <calcPr calcId="145621"/>
</workbook>
</file>

<file path=xl/calcChain.xml><?xml version="1.0" encoding="utf-8"?>
<calcChain xmlns="http://schemas.openxmlformats.org/spreadsheetml/2006/main">
  <c r="AA40" i="1" l="1"/>
  <c r="AY40" i="1" s="1"/>
  <c r="BG40" i="1" s="1"/>
  <c r="BN73" i="1"/>
  <c r="BB73" i="1"/>
  <c r="AP73" i="1"/>
  <c r="AD73" i="1"/>
  <c r="BC64" i="1"/>
  <c r="BC62" i="1"/>
  <c r="BC60" i="1"/>
  <c r="BA50" i="1"/>
  <c r="AW50" i="1"/>
  <c r="AQ50" i="1"/>
  <c r="AA50" i="1"/>
  <c r="BC40" i="1"/>
  <c r="AU40" i="1"/>
  <c r="AI40" i="1"/>
  <c r="BC39" i="1"/>
  <c r="AY39" i="1"/>
  <c r="BG39" i="1" s="1"/>
  <c r="AU39" i="1"/>
  <c r="AI39" i="1"/>
  <c r="BC38" i="1"/>
  <c r="AY38" i="1"/>
  <c r="BG38" i="1" s="1"/>
  <c r="AU38" i="1"/>
  <c r="AI38" i="1"/>
  <c r="AX28" i="1"/>
  <c r="AQ28" i="1"/>
  <c r="BE28" i="1" s="1"/>
  <c r="AJ28" i="1"/>
  <c r="O28" i="1"/>
  <c r="BE50" i="1" l="1"/>
</calcChain>
</file>

<file path=xl/sharedStrings.xml><?xml version="1.0" encoding="utf-8"?>
<sst xmlns="http://schemas.openxmlformats.org/spreadsheetml/2006/main" count="212" uniqueCount="116">
  <si>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</si>
  <si>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</si>
  <si>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</si>
  <si>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</si>
  <si>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</si>
  <si>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</si>
  <si>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</si>
  <si>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</si>
  <si>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</si>
  <si>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</si>
  <si>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</si>
  <si>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</si>
  <si>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</si>
  <si>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</si>
  <si>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</si>
  <si>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</si>
  <si>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</si>
  <si>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</si>
  <si>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</si>
  <si>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</si>
  <si>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</si>
  <si>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</si>
  <si>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</si>
  <si>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</si>
  <si>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</si>
  <si>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</si>
  <si>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</si>
  <si>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</si>
  <si>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</si>
  <si>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</si>
  <si>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</si>
  <si>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</si>
  <si>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</si>
  <si>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</si>
  <si>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</si>
  <si>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</si>
  <si>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</si>
  <si>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</si>
  <si>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</si>
  <si>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</si>
  <si>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</si>
  <si>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</si>
  <si>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</si>
  <si>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</si>
  <si>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</si>
  <si>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</si>
  <si>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</si>
  <si>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</si>
  <si>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</si>
  <si>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</si>
  <si>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</si>
  <si>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</si>
  <si>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</si>
  <si>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</si>
  <si>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</si>
  <si>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</si>
  <si>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</si>
  <si>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</si>
  <si>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</si>
  <si>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</si>
  <si>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</si>
  <si>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</si>
  <si>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</si>
  <si>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</si>
  <si>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</si>
  <si>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</si>
  <si>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</si>
  <si>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</si>
  <si>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</si>
  <si>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</si>
  <si>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</si>
  <si>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</si>
  <si>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</si>
  <si>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</si>
  <si>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</si>
  <si>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</si>
  <si>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</si>
  <si>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</si>
  <si>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</si>
  <si>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</si>
  <si>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</si>
  <si>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</si>
  <si>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</si>
  <si>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8311</t>
  </si>
  <si>
    <t>Охорона та раціональне використання природних ресурсів</t>
  </si>
  <si>
    <t>0118311</t>
  </si>
  <si>
    <t>Проведення поточних/капітальних берегоукріплювальних робіт</t>
  </si>
  <si>
    <t/>
  </si>
  <si>
    <t>Усього</t>
  </si>
  <si>
    <t>0118311 - Охорона та раціональне використання природних ресурсів</t>
  </si>
  <si>
    <t>Затрат</t>
  </si>
  <si>
    <t>кількість об`єктів, що потребують укріплення</t>
  </si>
  <si>
    <t>од.</t>
  </si>
  <si>
    <t>кошторис</t>
  </si>
  <si>
    <t>Ефективності</t>
  </si>
  <si>
    <t>середня вартість укріплення одного об`єкта</t>
  </si>
  <si>
    <t>тис.грн.</t>
  </si>
  <si>
    <t>Якості</t>
  </si>
  <si>
    <t>відсоток об`єктів, що планується укріпити, до кількості об`єктів, що потребують укріплення</t>
  </si>
  <si>
    <t>відс.</t>
  </si>
  <si>
    <t>розрахунок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</si>
  <si>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</si>
  <si>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</si>
  <si>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</si>
  <si>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</si>
  <si>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</si>
  <si>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</si>
  <si>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</si>
  <si>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</si>
  <si>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0118310</t>
  </si>
  <si>
    <t>Запобігання та ліквідація забруднення навколишнього природного середовища</t>
  </si>
  <si>
    <t>Сторожинецька міська рада</t>
  </si>
  <si>
    <t>0100000/'0110000</t>
  </si>
  <si>
    <t>рішення сесії міської ради від 17.04.2018 р. № 58-17/2018 "Про міський бюджет на 2018 рік"(зі змінами)</t>
  </si>
  <si>
    <t>на   31.12. 2018  року</t>
  </si>
  <si>
    <t>Результативні показники бюджетної програми виконано, отже програма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</si>
</sst>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1" fillId="0" borderId="1" xfId="0" applyFont="1" applyBorder="1"/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abSelected="1" topLeftCell="A63" zoomScaleNormal="100" workbookViewId="0">
      <selection activeCell="BY96" sqref="BY9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81" t="s">
        <v>24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5.95" customHeight="1" x14ac:dyDescent="0.2"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4.1" customHeight="1" x14ac:dyDescent="0.2"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ht="9.75" hidden="1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9.75" hidden="1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ht="9.75" hidden="1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64" ht="9.75" hidden="1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ht="8.25" hidden="1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1" spans="1:64" ht="15.75" customHeight="1" x14ac:dyDescent="0.2">
      <c r="A11" s="47" t="s">
        <v>67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15.75" customHeight="1" x14ac:dyDescent="0.2">
      <c r="A12" s="47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2" t="s">
        <v>114</v>
      </c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85" t="s">
        <v>101</v>
      </c>
      <c r="C14" s="86"/>
      <c r="D14" s="86"/>
      <c r="E14" s="86"/>
      <c r="F14" s="86"/>
      <c r="G14" s="86"/>
      <c r="H14" s="86"/>
      <c r="I14" s="86"/>
      <c r="J14" s="86"/>
      <c r="K14" s="86"/>
      <c r="L14" s="43" t="s">
        <v>102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15.95" customHeight="1" x14ac:dyDescent="0.2">
      <c r="A15" s="42" t="s">
        <v>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 t="s">
        <v>1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</row>
    <row r="16" spans="1:64" ht="27.95" customHeight="1" x14ac:dyDescent="0.2">
      <c r="A16" s="4" t="s">
        <v>27</v>
      </c>
      <c r="B16" s="85" t="s">
        <v>112</v>
      </c>
      <c r="C16" s="86"/>
      <c r="D16" s="86"/>
      <c r="E16" s="86"/>
      <c r="F16" s="86"/>
      <c r="G16" s="86"/>
      <c r="H16" s="86"/>
      <c r="I16" s="86"/>
      <c r="J16" s="86"/>
      <c r="K16" s="86"/>
      <c r="L16" s="43" t="s">
        <v>111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79" ht="15.95" customHeight="1" x14ac:dyDescent="0.2">
      <c r="A17" s="42" t="s">
        <v>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 t="s">
        <v>2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79" ht="27.95" customHeight="1" x14ac:dyDescent="0.2">
      <c r="A18" s="4" t="s">
        <v>28</v>
      </c>
      <c r="B18" s="85" t="s">
        <v>109</v>
      </c>
      <c r="C18" s="86"/>
      <c r="D18" s="86"/>
      <c r="E18" s="86"/>
      <c r="F18" s="86"/>
      <c r="G18" s="86"/>
      <c r="H18" s="86"/>
      <c r="I18" s="86"/>
      <c r="J18" s="86"/>
      <c r="K18" s="86"/>
      <c r="M18" s="83" t="s">
        <v>87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C18" s="43" t="s">
        <v>110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ht="32.1" customHeight="1" x14ac:dyDescent="0.2">
      <c r="A19" s="42" t="s">
        <v>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 t="s">
        <v>29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3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1" spans="1:79" ht="15.75" customHeight="1" x14ac:dyDescent="0.2">
      <c r="A21" s="45" t="s">
        <v>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</row>
    <row r="22" spans="1:79" ht="15" customHeight="1" x14ac:dyDescent="0.2">
      <c r="A22" s="46" t="s">
        <v>107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4" spans="1:79" ht="27.95" customHeight="1" x14ac:dyDescent="0.2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7.95" customHeight="1" x14ac:dyDescent="0.2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5.95" customHeight="1" x14ac:dyDescent="0.2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 x14ac:dyDescent="0.2">
      <c r="A27" s="48" t="s">
        <v>78</v>
      </c>
      <c r="B27" s="48"/>
      <c r="C27" s="48"/>
      <c r="D27" s="48"/>
      <c r="E27" s="48"/>
      <c r="F27" s="48"/>
      <c r="G27" s="48"/>
      <c r="H27" s="48" t="s">
        <v>79</v>
      </c>
      <c r="I27" s="48"/>
      <c r="J27" s="48"/>
      <c r="K27" s="48"/>
      <c r="L27" s="48"/>
      <c r="M27" s="48"/>
      <c r="N27" s="48"/>
      <c r="O27" s="49" t="s">
        <v>50</v>
      </c>
      <c r="P27" s="50"/>
      <c r="Q27" s="50"/>
      <c r="R27" s="50"/>
      <c r="S27" s="50"/>
      <c r="T27" s="50"/>
      <c r="U27" s="50"/>
      <c r="V27" s="48" t="s">
        <v>48</v>
      </c>
      <c r="W27" s="48"/>
      <c r="X27" s="48"/>
      <c r="Y27" s="48"/>
      <c r="Z27" s="48"/>
      <c r="AA27" s="48"/>
      <c r="AB27" s="48"/>
      <c r="AC27" s="48" t="s">
        <v>49</v>
      </c>
      <c r="AD27" s="48"/>
      <c r="AE27" s="48"/>
      <c r="AF27" s="48"/>
      <c r="AG27" s="48"/>
      <c r="AH27" s="48"/>
      <c r="AI27" s="48"/>
      <c r="AJ27" s="49" t="s">
        <v>50</v>
      </c>
      <c r="AK27" s="50"/>
      <c r="AL27" s="50"/>
      <c r="AM27" s="50"/>
      <c r="AN27" s="50"/>
      <c r="AO27" s="50"/>
      <c r="AP27" s="50"/>
      <c r="AQ27" s="52" t="s">
        <v>51</v>
      </c>
      <c r="AR27" s="48"/>
      <c r="AS27" s="48"/>
      <c r="AT27" s="48"/>
      <c r="AU27" s="48"/>
      <c r="AV27" s="48"/>
      <c r="AW27" s="48"/>
      <c r="AX27" s="52" t="s">
        <v>51</v>
      </c>
      <c r="AY27" s="48"/>
      <c r="AZ27" s="48"/>
      <c r="BA27" s="48"/>
      <c r="BB27" s="48"/>
      <c r="BC27" s="48"/>
      <c r="BD27" s="48"/>
      <c r="BE27" s="50" t="s">
        <v>50</v>
      </c>
      <c r="BF27" s="50"/>
      <c r="BG27" s="50"/>
      <c r="BH27" s="50"/>
      <c r="BI27" s="50"/>
      <c r="BJ27" s="50"/>
      <c r="BK27" s="50"/>
      <c r="BL27" s="50"/>
      <c r="CA27" s="1" t="s">
        <v>68</v>
      </c>
    </row>
    <row r="28" spans="1:79" ht="15.75" x14ac:dyDescent="0.2">
      <c r="A28" s="20">
        <v>53.9</v>
      </c>
      <c r="B28" s="20"/>
      <c r="C28" s="20"/>
      <c r="D28" s="20"/>
      <c r="E28" s="20"/>
      <c r="F28" s="20"/>
      <c r="G28" s="20"/>
      <c r="H28" s="20">
        <v>0</v>
      </c>
      <c r="I28" s="20"/>
      <c r="J28" s="20"/>
      <c r="K28" s="20"/>
      <c r="L28" s="20"/>
      <c r="M28" s="20"/>
      <c r="N28" s="20"/>
      <c r="O28" s="20">
        <f>A28+H28</f>
        <v>53.9</v>
      </c>
      <c r="P28" s="20"/>
      <c r="Q28" s="20"/>
      <c r="R28" s="20"/>
      <c r="S28" s="20"/>
      <c r="T28" s="20"/>
      <c r="U28" s="20"/>
      <c r="V28" s="20">
        <v>53.9</v>
      </c>
      <c r="W28" s="20"/>
      <c r="X28" s="20"/>
      <c r="Y28" s="20"/>
      <c r="Z28" s="20"/>
      <c r="AA28" s="20"/>
      <c r="AB28" s="20"/>
      <c r="AC28" s="20">
        <v>0</v>
      </c>
      <c r="AD28" s="20"/>
      <c r="AE28" s="20"/>
      <c r="AF28" s="20"/>
      <c r="AG28" s="20"/>
      <c r="AH28" s="20"/>
      <c r="AI28" s="20"/>
      <c r="AJ28" s="20">
        <f>V28+AC28</f>
        <v>53.9</v>
      </c>
      <c r="AK28" s="20"/>
      <c r="AL28" s="20"/>
      <c r="AM28" s="20"/>
      <c r="AN28" s="20"/>
      <c r="AO28" s="20"/>
      <c r="AP28" s="20"/>
      <c r="AQ28" s="20">
        <f>V28-A28</f>
        <v>0</v>
      </c>
      <c r="AR28" s="20"/>
      <c r="AS28" s="20"/>
      <c r="AT28" s="20"/>
      <c r="AU28" s="20"/>
      <c r="AV28" s="20"/>
      <c r="AW28" s="20"/>
      <c r="AX28" s="20">
        <f>AC28-H28</f>
        <v>0</v>
      </c>
      <c r="AY28" s="20"/>
      <c r="AZ28" s="20"/>
      <c r="BA28" s="20"/>
      <c r="BB28" s="20"/>
      <c r="BC28" s="20"/>
      <c r="BD28" s="20"/>
      <c r="BE28" s="20">
        <f>AQ28+AX28</f>
        <v>0</v>
      </c>
      <c r="BF28" s="20"/>
      <c r="BG28" s="20"/>
      <c r="BH28" s="20"/>
      <c r="BI28" s="20"/>
      <c r="BJ28" s="20"/>
      <c r="BK28" s="20"/>
      <c r="BL28" s="20"/>
      <c r="CA28" s="1" t="s">
        <v>69</v>
      </c>
    </row>
    <row r="31" spans="1:79" ht="15.75" customHeight="1" x14ac:dyDescent="0.2">
      <c r="A31" s="51" t="s">
        <v>11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79" ht="15" customHeight="1" x14ac:dyDescent="0.2">
      <c r="A32" s="46" t="s">
        <v>108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4" spans="1:79" ht="48" customHeight="1" x14ac:dyDescent="0.2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79" ht="29.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 x14ac:dyDescent="0.2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 x14ac:dyDescent="0.2">
      <c r="A37" s="8" t="s">
        <v>52</v>
      </c>
      <c r="B37" s="53" t="s">
        <v>53</v>
      </c>
      <c r="C37" s="53"/>
      <c r="D37" s="53"/>
      <c r="E37" s="53"/>
      <c r="F37" s="53" t="s">
        <v>54</v>
      </c>
      <c r="G37" s="53"/>
      <c r="H37" s="53"/>
      <c r="I37" s="53"/>
      <c r="J37" s="54" t="s">
        <v>55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48" t="s">
        <v>47</v>
      </c>
      <c r="AB37" s="48"/>
      <c r="AC37" s="48"/>
      <c r="AD37" s="48"/>
      <c r="AE37" s="48" t="s">
        <v>46</v>
      </c>
      <c r="AF37" s="48"/>
      <c r="AG37" s="48"/>
      <c r="AH37" s="48"/>
      <c r="AI37" s="49" t="s">
        <v>62</v>
      </c>
      <c r="AJ37" s="50"/>
      <c r="AK37" s="50"/>
      <c r="AL37" s="50"/>
      <c r="AM37" s="48" t="s">
        <v>48</v>
      </c>
      <c r="AN37" s="48"/>
      <c r="AO37" s="48"/>
      <c r="AP37" s="48"/>
      <c r="AQ37" s="48" t="s">
        <v>49</v>
      </c>
      <c r="AR37" s="48"/>
      <c r="AS37" s="48"/>
      <c r="AT37" s="48"/>
      <c r="AU37" s="49" t="s">
        <v>62</v>
      </c>
      <c r="AV37" s="50"/>
      <c r="AW37" s="50"/>
      <c r="AX37" s="50"/>
      <c r="AY37" s="52" t="s">
        <v>63</v>
      </c>
      <c r="AZ37" s="48"/>
      <c r="BA37" s="48"/>
      <c r="BB37" s="48"/>
      <c r="BC37" s="52" t="s">
        <v>63</v>
      </c>
      <c r="BD37" s="48"/>
      <c r="BE37" s="48"/>
      <c r="BF37" s="48"/>
      <c r="BG37" s="50" t="s">
        <v>62</v>
      </c>
      <c r="BH37" s="50"/>
      <c r="BI37" s="50"/>
      <c r="BJ37" s="50"/>
      <c r="BK37" s="54" t="s">
        <v>81</v>
      </c>
      <c r="BL37" s="54"/>
      <c r="BM37" s="54"/>
      <c r="BN37" s="54"/>
      <c r="BO37" s="54"/>
      <c r="BP37" s="54"/>
      <c r="BQ37" s="54"/>
      <c r="CA37" s="1" t="s">
        <v>70</v>
      </c>
    </row>
    <row r="38" spans="1:79" s="10" customFormat="1" ht="31.5" customHeight="1" x14ac:dyDescent="0.2">
      <c r="A38" s="9">
        <v>1</v>
      </c>
      <c r="B38" s="31" t="s">
        <v>85</v>
      </c>
      <c r="C38" s="32"/>
      <c r="D38" s="32"/>
      <c r="E38" s="33"/>
      <c r="F38" s="34" t="s">
        <v>83</v>
      </c>
      <c r="G38" s="35"/>
      <c r="H38" s="35"/>
      <c r="I38" s="35"/>
      <c r="J38" s="25" t="s">
        <v>84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11">
        <v>53.9</v>
      </c>
      <c r="AB38" s="11"/>
      <c r="AC38" s="11"/>
      <c r="AD38" s="11"/>
      <c r="AE38" s="11">
        <v>0</v>
      </c>
      <c r="AF38" s="11"/>
      <c r="AG38" s="11"/>
      <c r="AH38" s="11"/>
      <c r="AI38" s="11">
        <f>AA38+AE38</f>
        <v>53.9</v>
      </c>
      <c r="AJ38" s="11"/>
      <c r="AK38" s="11"/>
      <c r="AL38" s="11"/>
      <c r="AM38" s="11">
        <v>53.9</v>
      </c>
      <c r="AN38" s="11"/>
      <c r="AO38" s="11"/>
      <c r="AP38" s="11"/>
      <c r="AQ38" s="11">
        <v>0</v>
      </c>
      <c r="AR38" s="11"/>
      <c r="AS38" s="11"/>
      <c r="AT38" s="11"/>
      <c r="AU38" s="11">
        <f>AM38+AQ38</f>
        <v>53.9</v>
      </c>
      <c r="AV38" s="11"/>
      <c r="AW38" s="11"/>
      <c r="AX38" s="11"/>
      <c r="AY38" s="11">
        <f>AM38-AA38</f>
        <v>0</v>
      </c>
      <c r="AZ38" s="11"/>
      <c r="BA38" s="11"/>
      <c r="BB38" s="11"/>
      <c r="BC38" s="11">
        <f>AQ38-AE38</f>
        <v>0</v>
      </c>
      <c r="BD38" s="11"/>
      <c r="BE38" s="11"/>
      <c r="BF38" s="11"/>
      <c r="BG38" s="11">
        <f>AY38+BC38</f>
        <v>0</v>
      </c>
      <c r="BH38" s="11"/>
      <c r="BI38" s="11"/>
      <c r="BJ38" s="11"/>
      <c r="BK38" s="29"/>
      <c r="BL38" s="29"/>
      <c r="BM38" s="29"/>
      <c r="BN38" s="29"/>
      <c r="BO38" s="29"/>
      <c r="BP38" s="29"/>
      <c r="BQ38" s="29"/>
      <c r="CA38" s="10" t="s">
        <v>71</v>
      </c>
    </row>
    <row r="39" spans="1:79" ht="31.5" customHeight="1" x14ac:dyDescent="0.2">
      <c r="A39" s="7">
        <v>2</v>
      </c>
      <c r="B39" s="36" t="s">
        <v>85</v>
      </c>
      <c r="C39" s="37"/>
      <c r="D39" s="37"/>
      <c r="E39" s="38"/>
      <c r="F39" s="39" t="s">
        <v>83</v>
      </c>
      <c r="G39" s="40"/>
      <c r="H39" s="40"/>
      <c r="I39" s="40"/>
      <c r="J39" s="16" t="s">
        <v>86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20">
        <v>53.9</v>
      </c>
      <c r="AB39" s="20"/>
      <c r="AC39" s="20"/>
      <c r="AD39" s="20"/>
      <c r="AE39" s="20">
        <v>0</v>
      </c>
      <c r="AF39" s="20"/>
      <c r="AG39" s="20"/>
      <c r="AH39" s="20"/>
      <c r="AI39" s="20">
        <f>AA39+AE39</f>
        <v>53.9</v>
      </c>
      <c r="AJ39" s="20"/>
      <c r="AK39" s="20"/>
      <c r="AL39" s="20"/>
      <c r="AM39" s="20">
        <v>53.9</v>
      </c>
      <c r="AN39" s="20"/>
      <c r="AO39" s="20"/>
      <c r="AP39" s="20"/>
      <c r="AQ39" s="20">
        <v>0</v>
      </c>
      <c r="AR39" s="20"/>
      <c r="AS39" s="20"/>
      <c r="AT39" s="20"/>
      <c r="AU39" s="20">
        <f>AM39+AQ39</f>
        <v>53.9</v>
      </c>
      <c r="AV39" s="20"/>
      <c r="AW39" s="20"/>
      <c r="AX39" s="20"/>
      <c r="AY39" s="20">
        <f>AM39-AA39</f>
        <v>0</v>
      </c>
      <c r="AZ39" s="20"/>
      <c r="BA39" s="20"/>
      <c r="BB39" s="20"/>
      <c r="BC39" s="20">
        <f>AQ39-AE39</f>
        <v>0</v>
      </c>
      <c r="BD39" s="20"/>
      <c r="BE39" s="20"/>
      <c r="BF39" s="20"/>
      <c r="BG39" s="20">
        <f>AY39+BC39</f>
        <v>0</v>
      </c>
      <c r="BH39" s="20"/>
      <c r="BI39" s="20"/>
      <c r="BJ39" s="20"/>
      <c r="BK39" s="30"/>
      <c r="BL39" s="30"/>
      <c r="BM39" s="30"/>
      <c r="BN39" s="30"/>
      <c r="BO39" s="30"/>
      <c r="BP39" s="30"/>
      <c r="BQ39" s="30"/>
    </row>
    <row r="40" spans="1:79" s="10" customFormat="1" ht="15.75" customHeight="1" x14ac:dyDescent="0.2">
      <c r="A40" s="9"/>
      <c r="B40" s="31" t="s">
        <v>87</v>
      </c>
      <c r="C40" s="32"/>
      <c r="D40" s="32"/>
      <c r="E40" s="33"/>
      <c r="F40" s="34" t="s">
        <v>87</v>
      </c>
      <c r="G40" s="35"/>
      <c r="H40" s="35"/>
      <c r="I40" s="35"/>
      <c r="J40" s="25" t="s">
        <v>88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11">
        <f>AA38</f>
        <v>53.9</v>
      </c>
      <c r="AB40" s="11"/>
      <c r="AC40" s="11"/>
      <c r="AD40" s="11"/>
      <c r="AE40" s="11">
        <v>0</v>
      </c>
      <c r="AF40" s="11"/>
      <c r="AG40" s="11"/>
      <c r="AH40" s="11"/>
      <c r="AI40" s="11">
        <f>AA40+AE40</f>
        <v>53.9</v>
      </c>
      <c r="AJ40" s="11"/>
      <c r="AK40" s="11"/>
      <c r="AL40" s="11"/>
      <c r="AM40" s="11">
        <v>53.9</v>
      </c>
      <c r="AN40" s="11"/>
      <c r="AO40" s="11"/>
      <c r="AP40" s="11"/>
      <c r="AQ40" s="11">
        <v>0</v>
      </c>
      <c r="AR40" s="11"/>
      <c r="AS40" s="11"/>
      <c r="AT40" s="11"/>
      <c r="AU40" s="11">
        <f>AM40+AQ40</f>
        <v>53.9</v>
      </c>
      <c r="AV40" s="11"/>
      <c r="AW40" s="11"/>
      <c r="AX40" s="11"/>
      <c r="AY40" s="11">
        <f>AM40-AA40</f>
        <v>0</v>
      </c>
      <c r="AZ40" s="11"/>
      <c r="BA40" s="11"/>
      <c r="BB40" s="11"/>
      <c r="BC40" s="11">
        <f>AQ40-AE40</f>
        <v>0</v>
      </c>
      <c r="BD40" s="11"/>
      <c r="BE40" s="11"/>
      <c r="BF40" s="11"/>
      <c r="BG40" s="11">
        <f>AY40+BC40</f>
        <v>0</v>
      </c>
      <c r="BH40" s="11"/>
      <c r="BI40" s="11"/>
      <c r="BJ40" s="11"/>
      <c r="BK40" s="29"/>
      <c r="BL40" s="29"/>
      <c r="BM40" s="29"/>
      <c r="BN40" s="29"/>
      <c r="BO40" s="29"/>
      <c r="BP40" s="29"/>
      <c r="BQ40" s="29"/>
    </row>
    <row r="43" spans="1:79" ht="15.75" customHeight="1" x14ac:dyDescent="0.2">
      <c r="A43" s="51" t="s">
        <v>32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</row>
    <row r="44" spans="1:79" ht="15" customHeight="1" x14ac:dyDescent="0.2">
      <c r="A44" s="46" t="s">
        <v>108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</row>
    <row r="46" spans="1:79" ht="39.950000000000003" customHeight="1" x14ac:dyDescent="0.2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13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 t="s">
        <v>12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 t="s">
        <v>5</v>
      </c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 t="s">
        <v>80</v>
      </c>
      <c r="BJ46" s="12"/>
      <c r="BK46" s="12"/>
      <c r="BL46" s="12"/>
      <c r="BM46" s="12"/>
      <c r="BN46" s="12"/>
      <c r="BO46" s="12"/>
      <c r="BP46" s="12"/>
      <c r="BQ46" s="12"/>
    </row>
    <row r="47" spans="1:79" ht="29.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10</v>
      </c>
      <c r="R47" s="12"/>
      <c r="S47" s="12"/>
      <c r="T47" s="12"/>
      <c r="U47" s="12"/>
      <c r="V47" s="12" t="s">
        <v>9</v>
      </c>
      <c r="W47" s="12"/>
      <c r="X47" s="12"/>
      <c r="Y47" s="12"/>
      <c r="Z47" s="12"/>
      <c r="AA47" s="12" t="s">
        <v>8</v>
      </c>
      <c r="AB47" s="12"/>
      <c r="AC47" s="12"/>
      <c r="AD47" s="12"/>
      <c r="AE47" s="12"/>
      <c r="AF47" s="12"/>
      <c r="AG47" s="12" t="s">
        <v>10</v>
      </c>
      <c r="AH47" s="12"/>
      <c r="AI47" s="12"/>
      <c r="AJ47" s="12"/>
      <c r="AK47" s="12"/>
      <c r="AL47" s="12" t="s">
        <v>9</v>
      </c>
      <c r="AM47" s="12"/>
      <c r="AN47" s="12"/>
      <c r="AO47" s="12"/>
      <c r="AP47" s="12"/>
      <c r="AQ47" s="12" t="s">
        <v>8</v>
      </c>
      <c r="AR47" s="12"/>
      <c r="AS47" s="12"/>
      <c r="AT47" s="12"/>
      <c r="AU47" s="12"/>
      <c r="AV47" s="12"/>
      <c r="AW47" s="12" t="s">
        <v>10</v>
      </c>
      <c r="AX47" s="101"/>
      <c r="AY47" s="101"/>
      <c r="AZ47" s="101"/>
      <c r="BA47" s="12" t="s">
        <v>9</v>
      </c>
      <c r="BB47" s="101"/>
      <c r="BC47" s="101"/>
      <c r="BD47" s="101"/>
      <c r="BE47" s="12" t="s">
        <v>8</v>
      </c>
      <c r="BF47" s="101"/>
      <c r="BG47" s="101"/>
      <c r="BH47" s="101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95" customHeight="1" x14ac:dyDescent="0.25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>
        <v>3</v>
      </c>
      <c r="W48" s="12"/>
      <c r="X48" s="12"/>
      <c r="Y48" s="12"/>
      <c r="Z48" s="12"/>
      <c r="AA48" s="12">
        <v>4</v>
      </c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2"/>
      <c r="AL48" s="12">
        <v>6</v>
      </c>
      <c r="AM48" s="12"/>
      <c r="AN48" s="12"/>
      <c r="AO48" s="12"/>
      <c r="AP48" s="12"/>
      <c r="AQ48" s="12">
        <v>7</v>
      </c>
      <c r="AR48" s="12"/>
      <c r="AS48" s="12"/>
      <c r="AT48" s="12"/>
      <c r="AU48" s="12"/>
      <c r="AV48" s="12"/>
      <c r="AW48" s="12">
        <v>8</v>
      </c>
      <c r="AX48" s="101"/>
      <c r="AY48" s="101"/>
      <c r="AZ48" s="101"/>
      <c r="BA48" s="12">
        <v>9</v>
      </c>
      <c r="BB48" s="101"/>
      <c r="BC48" s="101"/>
      <c r="BD48" s="101"/>
      <c r="BE48" s="12">
        <v>10</v>
      </c>
      <c r="BF48" s="101"/>
      <c r="BG48" s="101"/>
      <c r="BH48" s="101"/>
      <c r="BI48" s="102">
        <v>11</v>
      </c>
      <c r="BJ48" s="102"/>
      <c r="BK48" s="102"/>
      <c r="BL48" s="102"/>
      <c r="BM48" s="102"/>
      <c r="BN48" s="102"/>
      <c r="BO48" s="102"/>
      <c r="BP48" s="102"/>
      <c r="BQ48" s="102"/>
    </row>
    <row r="49" spans="1:79" ht="18" hidden="1" customHeight="1" x14ac:dyDescent="0.2">
      <c r="A49" s="54" t="s">
        <v>55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48" t="s">
        <v>47</v>
      </c>
      <c r="R49" s="48"/>
      <c r="S49" s="48"/>
      <c r="T49" s="48"/>
      <c r="U49" s="48"/>
      <c r="V49" s="48" t="s">
        <v>46</v>
      </c>
      <c r="W49" s="48"/>
      <c r="X49" s="48"/>
      <c r="Y49" s="48"/>
      <c r="Z49" s="48"/>
      <c r="AA49" s="49" t="s">
        <v>64</v>
      </c>
      <c r="AB49" s="50"/>
      <c r="AC49" s="50"/>
      <c r="AD49" s="50"/>
      <c r="AE49" s="50"/>
      <c r="AF49" s="50"/>
      <c r="AG49" s="48" t="s">
        <v>48</v>
      </c>
      <c r="AH49" s="48"/>
      <c r="AI49" s="48"/>
      <c r="AJ49" s="48"/>
      <c r="AK49" s="48"/>
      <c r="AL49" s="48" t="s">
        <v>49</v>
      </c>
      <c r="AM49" s="48"/>
      <c r="AN49" s="48"/>
      <c r="AO49" s="48"/>
      <c r="AP49" s="48"/>
      <c r="AQ49" s="49" t="s">
        <v>64</v>
      </c>
      <c r="AR49" s="50"/>
      <c r="AS49" s="50"/>
      <c r="AT49" s="50"/>
      <c r="AU49" s="50"/>
      <c r="AV49" s="50"/>
      <c r="AW49" s="52" t="s">
        <v>65</v>
      </c>
      <c r="AX49" s="52"/>
      <c r="AY49" s="52"/>
      <c r="AZ49" s="52"/>
      <c r="BA49" s="52" t="s">
        <v>82</v>
      </c>
      <c r="BB49" s="101"/>
      <c r="BC49" s="101"/>
      <c r="BD49" s="101"/>
      <c r="BE49" s="50" t="s">
        <v>62</v>
      </c>
      <c r="BF49" s="50"/>
      <c r="BG49" s="50"/>
      <c r="BH49" s="50"/>
      <c r="BI49" s="48" t="s">
        <v>81</v>
      </c>
      <c r="BJ49" s="48"/>
      <c r="BK49" s="48"/>
      <c r="BL49" s="48"/>
      <c r="BM49" s="48"/>
      <c r="BN49" s="48"/>
      <c r="BO49" s="48"/>
      <c r="BP49" s="48"/>
      <c r="BQ49" s="48"/>
      <c r="CA49" s="1" t="s">
        <v>72</v>
      </c>
    </row>
    <row r="50" spans="1:79" s="10" customFormat="1" ht="15.75" customHeight="1" x14ac:dyDescent="0.2">
      <c r="A50" s="87" t="s">
        <v>88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>
        <f>Q50+V50</f>
        <v>0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f>AG50+AL50</f>
        <v>0</v>
      </c>
      <c r="AR50" s="11"/>
      <c r="AS50" s="11"/>
      <c r="AT50" s="11"/>
      <c r="AU50" s="11"/>
      <c r="AV50" s="11"/>
      <c r="AW50" s="11">
        <f>AG50-Q50</f>
        <v>0</v>
      </c>
      <c r="AX50" s="103"/>
      <c r="AY50" s="103"/>
      <c r="AZ50" s="103"/>
      <c r="BA50" s="11">
        <f>AL50-V50</f>
        <v>0</v>
      </c>
      <c r="BB50" s="103"/>
      <c r="BC50" s="103"/>
      <c r="BD50" s="103"/>
      <c r="BE50" s="11">
        <f>AW50+BA50</f>
        <v>0</v>
      </c>
      <c r="BF50" s="103"/>
      <c r="BG50" s="103"/>
      <c r="BH50" s="103"/>
      <c r="BI50" s="55"/>
      <c r="BJ50" s="55"/>
      <c r="BK50" s="55"/>
      <c r="BL50" s="55"/>
      <c r="BM50" s="55"/>
      <c r="BN50" s="55"/>
      <c r="BO50" s="55"/>
      <c r="BP50" s="55"/>
      <c r="BQ50" s="55"/>
      <c r="CA50" s="10" t="s">
        <v>73</v>
      </c>
    </row>
    <row r="52" spans="1:79" ht="15.75" customHeight="1" x14ac:dyDescent="0.2">
      <c r="A52" s="45" t="s">
        <v>16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4" spans="1:79" ht="48.95" customHeight="1" x14ac:dyDescent="0.2">
      <c r="A54" s="12" t="s">
        <v>20</v>
      </c>
      <c r="B54" s="12"/>
      <c r="C54" s="12" t="s">
        <v>14</v>
      </c>
      <c r="D54" s="12"/>
      <c r="E54" s="12"/>
      <c r="F54" s="12"/>
      <c r="G54" s="12" t="s">
        <v>19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18</v>
      </c>
      <c r="U54" s="12"/>
      <c r="V54" s="12"/>
      <c r="W54" s="12"/>
      <c r="X54" s="12"/>
      <c r="Y54" s="12" t="s">
        <v>17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 t="s">
        <v>13</v>
      </c>
      <c r="AJ54" s="12"/>
      <c r="AK54" s="12"/>
      <c r="AL54" s="12"/>
      <c r="AM54" s="12"/>
      <c r="AN54" s="12"/>
      <c r="AO54" s="12"/>
      <c r="AP54" s="12"/>
      <c r="AQ54" s="12"/>
      <c r="AR54" s="12"/>
      <c r="AS54" s="12" t="s">
        <v>33</v>
      </c>
      <c r="AT54" s="12"/>
      <c r="AU54" s="12"/>
      <c r="AV54" s="12"/>
      <c r="AW54" s="12"/>
      <c r="AX54" s="12"/>
      <c r="AY54" s="12"/>
      <c r="AZ54" s="12"/>
      <c r="BA54" s="12"/>
      <c r="BB54" s="12"/>
      <c r="BC54" s="12" t="s">
        <v>5</v>
      </c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79" ht="15.95" customHeight="1" x14ac:dyDescent="0.2">
      <c r="A55" s="12">
        <v>1</v>
      </c>
      <c r="B55" s="12"/>
      <c r="C55" s="12">
        <v>2</v>
      </c>
      <c r="D55" s="12"/>
      <c r="E55" s="12"/>
      <c r="F55" s="12"/>
      <c r="G55" s="12">
        <v>3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v>4</v>
      </c>
      <c r="U55" s="12"/>
      <c r="V55" s="12"/>
      <c r="W55" s="12"/>
      <c r="X55" s="12"/>
      <c r="Y55" s="12">
        <v>5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>
        <v>6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>
        <v>7</v>
      </c>
      <c r="AT55" s="12"/>
      <c r="AU55" s="12"/>
      <c r="AV55" s="12"/>
      <c r="AW55" s="12"/>
      <c r="AX55" s="12"/>
      <c r="AY55" s="12"/>
      <c r="AZ55" s="12"/>
      <c r="BA55" s="12"/>
      <c r="BB55" s="12"/>
      <c r="BC55" s="12">
        <v>8</v>
      </c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79" ht="12.75" hidden="1" customHeight="1" x14ac:dyDescent="0.2">
      <c r="A56" s="53"/>
      <c r="B56" s="53"/>
      <c r="C56" s="53" t="s">
        <v>53</v>
      </c>
      <c r="D56" s="53"/>
      <c r="E56" s="53"/>
      <c r="F56" s="53"/>
      <c r="G56" s="54" t="s">
        <v>55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 t="s">
        <v>56</v>
      </c>
      <c r="U56" s="54"/>
      <c r="V56" s="54"/>
      <c r="W56" s="54"/>
      <c r="X56" s="54"/>
      <c r="Y56" s="54" t="s">
        <v>57</v>
      </c>
      <c r="Z56" s="54"/>
      <c r="AA56" s="54"/>
      <c r="AB56" s="54"/>
      <c r="AC56" s="54"/>
      <c r="AD56" s="54"/>
      <c r="AE56" s="54"/>
      <c r="AF56" s="54"/>
      <c r="AG56" s="54"/>
      <c r="AH56" s="54"/>
      <c r="AI56" s="48" t="s">
        <v>47</v>
      </c>
      <c r="AJ56" s="48"/>
      <c r="AK56" s="48"/>
      <c r="AL56" s="48"/>
      <c r="AM56" s="48"/>
      <c r="AN56" s="48"/>
      <c r="AO56" s="48"/>
      <c r="AP56" s="48"/>
      <c r="AQ56" s="48"/>
      <c r="AR56" s="48"/>
      <c r="AS56" s="48" t="s">
        <v>48</v>
      </c>
      <c r="AT56" s="48"/>
      <c r="AU56" s="48"/>
      <c r="AV56" s="48"/>
      <c r="AW56" s="48"/>
      <c r="AX56" s="48"/>
      <c r="AY56" s="48"/>
      <c r="AZ56" s="48"/>
      <c r="BA56" s="48"/>
      <c r="BB56" s="48"/>
      <c r="BC56" s="52" t="s">
        <v>66</v>
      </c>
      <c r="BD56" s="48"/>
      <c r="BE56" s="48"/>
      <c r="BF56" s="48"/>
      <c r="BG56" s="48"/>
      <c r="BH56" s="48"/>
      <c r="BI56" s="48"/>
      <c r="BJ56" s="48"/>
      <c r="BK56" s="48"/>
      <c r="BL56" s="48"/>
      <c r="CA56" s="1" t="s">
        <v>74</v>
      </c>
    </row>
    <row r="57" spans="1:79" s="10" customFormat="1" ht="31.5" customHeight="1" x14ac:dyDescent="0.2">
      <c r="A57" s="21"/>
      <c r="B57" s="21"/>
      <c r="C57" s="22" t="s">
        <v>85</v>
      </c>
      <c r="D57" s="23"/>
      <c r="E57" s="23"/>
      <c r="F57" s="24"/>
      <c r="G57" s="25" t="s">
        <v>89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CA57" s="10" t="s">
        <v>75</v>
      </c>
    </row>
    <row r="58" spans="1:79" s="10" customFormat="1" ht="47.25" customHeight="1" x14ac:dyDescent="0.2">
      <c r="A58" s="21"/>
      <c r="B58" s="21"/>
      <c r="C58" s="22" t="s">
        <v>85</v>
      </c>
      <c r="D58" s="23"/>
      <c r="E58" s="23"/>
      <c r="F58" s="24"/>
      <c r="G58" s="25" t="s">
        <v>86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79" s="10" customFormat="1" ht="15.75" customHeight="1" x14ac:dyDescent="0.2">
      <c r="A59" s="21"/>
      <c r="B59" s="21"/>
      <c r="C59" s="22" t="s">
        <v>85</v>
      </c>
      <c r="D59" s="23"/>
      <c r="E59" s="23"/>
      <c r="F59" s="24"/>
      <c r="G59" s="25" t="s">
        <v>90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79" ht="31.5" customHeight="1" x14ac:dyDescent="0.2">
      <c r="A60" s="12"/>
      <c r="B60" s="12"/>
      <c r="C60" s="13" t="s">
        <v>85</v>
      </c>
      <c r="D60" s="14"/>
      <c r="E60" s="14"/>
      <c r="F60" s="15"/>
      <c r="G60" s="16" t="s">
        <v>91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9" t="s">
        <v>92</v>
      </c>
      <c r="U60" s="19"/>
      <c r="V60" s="19"/>
      <c r="W60" s="19"/>
      <c r="X60" s="19"/>
      <c r="Y60" s="19" t="s">
        <v>93</v>
      </c>
      <c r="Z60" s="19"/>
      <c r="AA60" s="19"/>
      <c r="AB60" s="19"/>
      <c r="AC60" s="19"/>
      <c r="AD60" s="19"/>
      <c r="AE60" s="19"/>
      <c r="AF60" s="19"/>
      <c r="AG60" s="19"/>
      <c r="AH60" s="19"/>
      <c r="AI60" s="20">
        <v>1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0">
        <v>1</v>
      </c>
      <c r="AT60" s="20"/>
      <c r="AU60" s="20"/>
      <c r="AV60" s="20"/>
      <c r="AW60" s="20"/>
      <c r="AX60" s="20"/>
      <c r="AY60" s="20"/>
      <c r="AZ60" s="20"/>
      <c r="BA60" s="20"/>
      <c r="BB60" s="20"/>
      <c r="BC60" s="20">
        <f>AS60-AI60</f>
        <v>0</v>
      </c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9" s="10" customFormat="1" ht="15.75" customHeight="1" x14ac:dyDescent="0.2">
      <c r="A61" s="21"/>
      <c r="B61" s="21"/>
      <c r="C61" s="22" t="s">
        <v>85</v>
      </c>
      <c r="D61" s="23"/>
      <c r="E61" s="23"/>
      <c r="F61" s="24"/>
      <c r="G61" s="25" t="s">
        <v>94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79" ht="63" customHeight="1" x14ac:dyDescent="0.2">
      <c r="A62" s="12"/>
      <c r="B62" s="12"/>
      <c r="C62" s="13" t="s">
        <v>85</v>
      </c>
      <c r="D62" s="14"/>
      <c r="E62" s="14"/>
      <c r="F62" s="15"/>
      <c r="G62" s="16" t="s">
        <v>95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9" t="s">
        <v>96</v>
      </c>
      <c r="U62" s="19"/>
      <c r="V62" s="19"/>
      <c r="W62" s="19"/>
      <c r="X62" s="19"/>
      <c r="Y62" s="16" t="s">
        <v>113</v>
      </c>
      <c r="Z62" s="17"/>
      <c r="AA62" s="17"/>
      <c r="AB62" s="17"/>
      <c r="AC62" s="17"/>
      <c r="AD62" s="17"/>
      <c r="AE62" s="17"/>
      <c r="AF62" s="17"/>
      <c r="AG62" s="17"/>
      <c r="AH62" s="18"/>
      <c r="AI62" s="20">
        <v>53.9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0">
        <v>53.9</v>
      </c>
      <c r="AT62" s="20"/>
      <c r="AU62" s="20"/>
      <c r="AV62" s="20"/>
      <c r="AW62" s="20"/>
      <c r="AX62" s="20"/>
      <c r="AY62" s="20"/>
      <c r="AZ62" s="20"/>
      <c r="BA62" s="20"/>
      <c r="BB62" s="20"/>
      <c r="BC62" s="20">
        <f>AS62-AI62</f>
        <v>0</v>
      </c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79" s="10" customFormat="1" ht="15.75" customHeight="1" x14ac:dyDescent="0.2">
      <c r="A63" s="21"/>
      <c r="B63" s="21"/>
      <c r="C63" s="22" t="s">
        <v>85</v>
      </c>
      <c r="D63" s="23"/>
      <c r="E63" s="23"/>
      <c r="F63" s="24"/>
      <c r="G63" s="25" t="s">
        <v>97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8"/>
      <c r="U63" s="28"/>
      <c r="V63" s="28"/>
      <c r="W63" s="28"/>
      <c r="X63" s="28"/>
      <c r="Y63" s="25"/>
      <c r="Z63" s="26"/>
      <c r="AA63" s="26"/>
      <c r="AB63" s="26"/>
      <c r="AC63" s="26"/>
      <c r="AD63" s="26"/>
      <c r="AE63" s="26"/>
      <c r="AF63" s="26"/>
      <c r="AG63" s="26"/>
      <c r="AH63" s="27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79" ht="47.25" customHeight="1" x14ac:dyDescent="0.2">
      <c r="A64" s="12"/>
      <c r="B64" s="12"/>
      <c r="C64" s="13" t="s">
        <v>85</v>
      </c>
      <c r="D64" s="14"/>
      <c r="E64" s="14"/>
      <c r="F64" s="15"/>
      <c r="G64" s="16" t="s">
        <v>98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9" t="s">
        <v>99</v>
      </c>
      <c r="U64" s="19"/>
      <c r="V64" s="19"/>
      <c r="W64" s="19"/>
      <c r="X64" s="19"/>
      <c r="Y64" s="16" t="s">
        <v>100</v>
      </c>
      <c r="Z64" s="17"/>
      <c r="AA64" s="17"/>
      <c r="AB64" s="17"/>
      <c r="AC64" s="17"/>
      <c r="AD64" s="17"/>
      <c r="AE64" s="17"/>
      <c r="AF64" s="17"/>
      <c r="AG64" s="17"/>
      <c r="AH64" s="18"/>
      <c r="AI64" s="20">
        <v>100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0">
        <v>100</v>
      </c>
      <c r="AT64" s="20"/>
      <c r="AU64" s="20"/>
      <c r="AV64" s="20"/>
      <c r="AW64" s="20"/>
      <c r="AX64" s="20"/>
      <c r="AY64" s="20"/>
      <c r="AZ64" s="20"/>
      <c r="BA64" s="20"/>
      <c r="BB64" s="20"/>
      <c r="BC64" s="20">
        <f>AS64-AI64</f>
        <v>0</v>
      </c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79" x14ac:dyDescent="0.2">
      <c r="A65" s="1" t="s">
        <v>115</v>
      </c>
    </row>
    <row r="66" spans="1:79" s="2" customFormat="1" ht="15.75" customHeight="1" x14ac:dyDescent="0.2">
      <c r="A66" s="45" t="s">
        <v>34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</row>
    <row r="67" spans="1:79" ht="15" customHeight="1" x14ac:dyDescent="0.2">
      <c r="A67" s="46" t="s">
        <v>107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9" spans="1:79" ht="39.950000000000003" customHeight="1" x14ac:dyDescent="0.2">
      <c r="A69" s="56" t="s">
        <v>22</v>
      </c>
      <c r="B69" s="56"/>
      <c r="C69" s="56"/>
      <c r="D69" s="56" t="s">
        <v>21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95" t="s">
        <v>14</v>
      </c>
      <c r="R69" s="96"/>
      <c r="S69" s="96"/>
      <c r="T69" s="96"/>
      <c r="U69" s="97"/>
      <c r="V69" s="56" t="s">
        <v>41</v>
      </c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 t="s">
        <v>42</v>
      </c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 t="s">
        <v>43</v>
      </c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 t="s">
        <v>44</v>
      </c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</row>
    <row r="70" spans="1:79" ht="33.950000000000003" customHeight="1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98"/>
      <c r="R70" s="99"/>
      <c r="S70" s="99"/>
      <c r="T70" s="99"/>
      <c r="U70" s="100"/>
      <c r="V70" s="56" t="s">
        <v>10</v>
      </c>
      <c r="W70" s="56"/>
      <c r="X70" s="56"/>
      <c r="Y70" s="56"/>
      <c r="Z70" s="56" t="s">
        <v>9</v>
      </c>
      <c r="AA70" s="56"/>
      <c r="AB70" s="56"/>
      <c r="AC70" s="56"/>
      <c r="AD70" s="56" t="s">
        <v>23</v>
      </c>
      <c r="AE70" s="56"/>
      <c r="AF70" s="56"/>
      <c r="AG70" s="56"/>
      <c r="AH70" s="56" t="s">
        <v>10</v>
      </c>
      <c r="AI70" s="56"/>
      <c r="AJ70" s="56"/>
      <c r="AK70" s="56"/>
      <c r="AL70" s="56" t="s">
        <v>9</v>
      </c>
      <c r="AM70" s="56"/>
      <c r="AN70" s="56"/>
      <c r="AO70" s="56"/>
      <c r="AP70" s="56" t="s">
        <v>23</v>
      </c>
      <c r="AQ70" s="56"/>
      <c r="AR70" s="56"/>
      <c r="AS70" s="56"/>
      <c r="AT70" s="56" t="s">
        <v>10</v>
      </c>
      <c r="AU70" s="56"/>
      <c r="AV70" s="56"/>
      <c r="AW70" s="56"/>
      <c r="AX70" s="56" t="s">
        <v>9</v>
      </c>
      <c r="AY70" s="56"/>
      <c r="AZ70" s="56"/>
      <c r="BA70" s="56"/>
      <c r="BB70" s="56" t="s">
        <v>23</v>
      </c>
      <c r="BC70" s="56"/>
      <c r="BD70" s="56"/>
      <c r="BE70" s="56"/>
      <c r="BF70" s="56" t="s">
        <v>10</v>
      </c>
      <c r="BG70" s="56"/>
      <c r="BH70" s="56"/>
      <c r="BI70" s="56"/>
      <c r="BJ70" s="56" t="s">
        <v>9</v>
      </c>
      <c r="BK70" s="56"/>
      <c r="BL70" s="56"/>
      <c r="BM70" s="56"/>
      <c r="BN70" s="56" t="s">
        <v>23</v>
      </c>
      <c r="BO70" s="56"/>
      <c r="BP70" s="56"/>
      <c r="BQ70" s="56"/>
    </row>
    <row r="71" spans="1:79" ht="15" customHeight="1" x14ac:dyDescent="0.2">
      <c r="A71" s="56">
        <v>1</v>
      </c>
      <c r="B71" s="56"/>
      <c r="C71" s="56"/>
      <c r="D71" s="56">
        <v>2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8">
        <v>3</v>
      </c>
      <c r="R71" s="59"/>
      <c r="S71" s="59"/>
      <c r="T71" s="59"/>
      <c r="U71" s="60"/>
      <c r="V71" s="56">
        <v>4</v>
      </c>
      <c r="W71" s="56"/>
      <c r="X71" s="56"/>
      <c r="Y71" s="56"/>
      <c r="Z71" s="56">
        <v>5</v>
      </c>
      <c r="AA71" s="56"/>
      <c r="AB71" s="56"/>
      <c r="AC71" s="56"/>
      <c r="AD71" s="56">
        <v>6</v>
      </c>
      <c r="AE71" s="56"/>
      <c r="AF71" s="56"/>
      <c r="AG71" s="56"/>
      <c r="AH71" s="56">
        <v>7</v>
      </c>
      <c r="AI71" s="56"/>
      <c r="AJ71" s="56"/>
      <c r="AK71" s="56"/>
      <c r="AL71" s="56">
        <v>8</v>
      </c>
      <c r="AM71" s="56"/>
      <c r="AN71" s="56"/>
      <c r="AO71" s="56"/>
      <c r="AP71" s="56">
        <v>9</v>
      </c>
      <c r="AQ71" s="56"/>
      <c r="AR71" s="56"/>
      <c r="AS71" s="56"/>
      <c r="AT71" s="56">
        <v>10</v>
      </c>
      <c r="AU71" s="56"/>
      <c r="AV71" s="56"/>
      <c r="AW71" s="56"/>
      <c r="AX71" s="56">
        <v>11</v>
      </c>
      <c r="AY71" s="56"/>
      <c r="AZ71" s="56"/>
      <c r="BA71" s="56"/>
      <c r="BB71" s="56">
        <v>12</v>
      </c>
      <c r="BC71" s="56"/>
      <c r="BD71" s="56"/>
      <c r="BE71" s="56"/>
      <c r="BF71" s="56">
        <v>13</v>
      </c>
      <c r="BG71" s="56"/>
      <c r="BH71" s="56"/>
      <c r="BI71" s="56"/>
      <c r="BJ71" s="56">
        <v>14</v>
      </c>
      <c r="BK71" s="56"/>
      <c r="BL71" s="56"/>
      <c r="BM71" s="56"/>
      <c r="BN71" s="56">
        <v>15</v>
      </c>
      <c r="BO71" s="56"/>
      <c r="BP71" s="56"/>
      <c r="BQ71" s="56"/>
    </row>
    <row r="72" spans="1:79" ht="9" hidden="1" customHeight="1" x14ac:dyDescent="0.2">
      <c r="A72" s="92" t="s">
        <v>58</v>
      </c>
      <c r="B72" s="93"/>
      <c r="C72" s="94"/>
      <c r="D72" s="67" t="s">
        <v>55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9"/>
      <c r="Q72" s="92" t="s">
        <v>53</v>
      </c>
      <c r="R72" s="93"/>
      <c r="S72" s="93"/>
      <c r="T72" s="93"/>
      <c r="U72" s="94"/>
      <c r="V72" s="70" t="s">
        <v>45</v>
      </c>
      <c r="W72" s="71"/>
      <c r="X72" s="71"/>
      <c r="Y72" s="72"/>
      <c r="Z72" s="70" t="s">
        <v>59</v>
      </c>
      <c r="AA72" s="71"/>
      <c r="AB72" s="71"/>
      <c r="AC72" s="72"/>
      <c r="AD72" s="73" t="s">
        <v>62</v>
      </c>
      <c r="AE72" s="74"/>
      <c r="AF72" s="74"/>
      <c r="AG72" s="75"/>
      <c r="AH72" s="70" t="s">
        <v>47</v>
      </c>
      <c r="AI72" s="71"/>
      <c r="AJ72" s="71"/>
      <c r="AK72" s="72"/>
      <c r="AL72" s="70" t="s">
        <v>46</v>
      </c>
      <c r="AM72" s="71"/>
      <c r="AN72" s="71"/>
      <c r="AO72" s="72"/>
      <c r="AP72" s="73" t="s">
        <v>62</v>
      </c>
      <c r="AQ72" s="74"/>
      <c r="AR72" s="74"/>
      <c r="AS72" s="75"/>
      <c r="AT72" s="70" t="s">
        <v>48</v>
      </c>
      <c r="AU72" s="71"/>
      <c r="AV72" s="71"/>
      <c r="AW72" s="72"/>
      <c r="AX72" s="70" t="s">
        <v>49</v>
      </c>
      <c r="AY72" s="71"/>
      <c r="AZ72" s="71"/>
      <c r="BA72" s="72"/>
      <c r="BB72" s="73" t="s">
        <v>62</v>
      </c>
      <c r="BC72" s="74"/>
      <c r="BD72" s="74"/>
      <c r="BE72" s="75"/>
      <c r="BF72" s="89" t="s">
        <v>60</v>
      </c>
      <c r="BG72" s="90"/>
      <c r="BH72" s="90"/>
      <c r="BI72" s="91"/>
      <c r="BJ72" s="70" t="s">
        <v>61</v>
      </c>
      <c r="BK72" s="71"/>
      <c r="BL72" s="71"/>
      <c r="BM72" s="72"/>
      <c r="BN72" s="73" t="s">
        <v>62</v>
      </c>
      <c r="BO72" s="74"/>
      <c r="BP72" s="74"/>
      <c r="BQ72" s="75"/>
      <c r="CA72" s="1" t="s">
        <v>76</v>
      </c>
    </row>
    <row r="73" spans="1:79" s="10" customFormat="1" ht="15.75" customHeight="1" x14ac:dyDescent="0.2">
      <c r="A73" s="57" t="s">
        <v>87</v>
      </c>
      <c r="B73" s="32"/>
      <c r="C73" s="33"/>
      <c r="D73" s="25" t="s">
        <v>88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  <c r="Q73" s="57"/>
      <c r="R73" s="32"/>
      <c r="S73" s="32"/>
      <c r="T73" s="32"/>
      <c r="U73" s="33"/>
      <c r="V73" s="61"/>
      <c r="W73" s="62"/>
      <c r="X73" s="62"/>
      <c r="Y73" s="63"/>
      <c r="Z73" s="61"/>
      <c r="AA73" s="62"/>
      <c r="AB73" s="62"/>
      <c r="AC73" s="63"/>
      <c r="AD73" s="61">
        <f>V73+Z73</f>
        <v>0</v>
      </c>
      <c r="AE73" s="62"/>
      <c r="AF73" s="62"/>
      <c r="AG73" s="63"/>
      <c r="AH73" s="61"/>
      <c r="AI73" s="62"/>
      <c r="AJ73" s="62"/>
      <c r="AK73" s="63"/>
      <c r="AL73" s="61"/>
      <c r="AM73" s="62"/>
      <c r="AN73" s="62"/>
      <c r="AO73" s="63"/>
      <c r="AP73" s="61">
        <f>AH73+AL73</f>
        <v>0</v>
      </c>
      <c r="AQ73" s="62"/>
      <c r="AR73" s="62"/>
      <c r="AS73" s="63"/>
      <c r="AT73" s="61"/>
      <c r="AU73" s="62"/>
      <c r="AV73" s="62"/>
      <c r="AW73" s="63"/>
      <c r="AX73" s="61"/>
      <c r="AY73" s="62"/>
      <c r="AZ73" s="62"/>
      <c r="BA73" s="63"/>
      <c r="BB73" s="61">
        <f>AT73+AX73</f>
        <v>0</v>
      </c>
      <c r="BC73" s="62"/>
      <c r="BD73" s="62"/>
      <c r="BE73" s="63"/>
      <c r="BF73" s="64"/>
      <c r="BG73" s="65"/>
      <c r="BH73" s="65"/>
      <c r="BI73" s="66"/>
      <c r="BJ73" s="61"/>
      <c r="BK73" s="62"/>
      <c r="BL73" s="62"/>
      <c r="BM73" s="63"/>
      <c r="BN73" s="61">
        <f>BF73+BJ73</f>
        <v>0</v>
      </c>
      <c r="BO73" s="62"/>
      <c r="BP73" s="62"/>
      <c r="BQ73" s="63"/>
      <c r="CA73" s="10" t="s">
        <v>77</v>
      </c>
    </row>
    <row r="76" spans="1:79" ht="15.75" customHeight="1" x14ac:dyDescent="0.2">
      <c r="A76" s="76" t="s">
        <v>35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</row>
    <row r="77" spans="1:79" ht="15.75" customHeight="1" x14ac:dyDescent="0.2">
      <c r="A77" s="76" t="s">
        <v>36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</row>
    <row r="78" spans="1:79" ht="18.75" customHeight="1" x14ac:dyDescent="0.2">
      <c r="A78" s="76" t="s">
        <v>37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</row>
    <row r="79" spans="1:79" ht="12" customHeight="1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1" spans="1:60" ht="19.5" customHeight="1" x14ac:dyDescent="0.2">
      <c r="A81" s="78" t="s">
        <v>103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5"/>
      <c r="AO81" s="5"/>
      <c r="AP81" s="43" t="s">
        <v>105</v>
      </c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</row>
    <row r="82" spans="1:60" x14ac:dyDescent="0.2">
      <c r="W82" s="88" t="s">
        <v>38</v>
      </c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6"/>
      <c r="AO82" s="6"/>
      <c r="AP82" s="88" t="s">
        <v>39</v>
      </c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</row>
    <row r="85" spans="1:60" ht="15.95" customHeight="1" x14ac:dyDescent="0.2">
      <c r="A85" s="78" t="s">
        <v>104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5"/>
      <c r="AO85" s="5"/>
      <c r="AP85" s="43" t="s">
        <v>106</v>
      </c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</row>
    <row r="86" spans="1:60" x14ac:dyDescent="0.2">
      <c r="W86" s="88" t="s">
        <v>38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6"/>
      <c r="AO86" s="6"/>
      <c r="AP86" s="88" t="s">
        <v>39</v>
      </c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</row>
  </sheetData>
  <mergeCells count="366">
    <mergeCell ref="AP86:BH86"/>
    <mergeCell ref="A85:V85"/>
    <mergeCell ref="W85:AM85"/>
    <mergeCell ref="AP85:BH85"/>
    <mergeCell ref="W86:AM86"/>
    <mergeCell ref="AL71:AO71"/>
    <mergeCell ref="AH71:AK71"/>
    <mergeCell ref="BF72:BI72"/>
    <mergeCell ref="A72:C72"/>
    <mergeCell ref="AL73:AO73"/>
    <mergeCell ref="AP82:BH82"/>
    <mergeCell ref="W82:AM82"/>
    <mergeCell ref="Q72:U72"/>
    <mergeCell ref="Q73:U73"/>
    <mergeCell ref="AH72:AK72"/>
    <mergeCell ref="AL72:AO72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A78:BL78"/>
    <mergeCell ref="A79:BL79"/>
    <mergeCell ref="A81:V81"/>
    <mergeCell ref="W81:AM81"/>
    <mergeCell ref="AP81:BH81"/>
    <mergeCell ref="A76:BL76"/>
    <mergeCell ref="A77:BL77"/>
    <mergeCell ref="C57:F57"/>
    <mergeCell ref="G57:S57"/>
    <mergeCell ref="A57:B57"/>
    <mergeCell ref="AL70:AO70"/>
    <mergeCell ref="AH70:AK70"/>
    <mergeCell ref="Q69:U70"/>
    <mergeCell ref="D72:P72"/>
    <mergeCell ref="V72:Y72"/>
    <mergeCell ref="Z72:AC72"/>
    <mergeCell ref="AD72:AG72"/>
    <mergeCell ref="V73:Y73"/>
    <mergeCell ref="Z73:AC73"/>
    <mergeCell ref="AD73:AG73"/>
    <mergeCell ref="BJ72:BM72"/>
    <mergeCell ref="BN72:BQ72"/>
    <mergeCell ref="AP72:AS72"/>
    <mergeCell ref="AT72:AW72"/>
    <mergeCell ref="AX72:BA72"/>
    <mergeCell ref="BB72:BE72"/>
    <mergeCell ref="A73:C73"/>
    <mergeCell ref="D73:P73"/>
    <mergeCell ref="V70:Y70"/>
    <mergeCell ref="BN71:BQ71"/>
    <mergeCell ref="BJ71:BM71"/>
    <mergeCell ref="BF71:BI71"/>
    <mergeCell ref="BB71:BE71"/>
    <mergeCell ref="AX71:BA71"/>
    <mergeCell ref="AT71:AW71"/>
    <mergeCell ref="AP71:AS71"/>
    <mergeCell ref="A71:C71"/>
    <mergeCell ref="AD71:AG71"/>
    <mergeCell ref="Z71:AC71"/>
    <mergeCell ref="V71:Y71"/>
    <mergeCell ref="D71:P71"/>
    <mergeCell ref="Q71:U71"/>
    <mergeCell ref="AH73:AK73"/>
    <mergeCell ref="BN73:BQ73"/>
    <mergeCell ref="AP73:AS73"/>
    <mergeCell ref="AT73:AW73"/>
    <mergeCell ref="AX73:BA73"/>
    <mergeCell ref="BB73:BE73"/>
    <mergeCell ref="BF73:BI73"/>
    <mergeCell ref="BJ73:BM73"/>
    <mergeCell ref="BF69:BQ69"/>
    <mergeCell ref="AT69:BE69"/>
    <mergeCell ref="AH69:AS69"/>
    <mergeCell ref="V69:AG69"/>
    <mergeCell ref="D69:P70"/>
    <mergeCell ref="A69:C70"/>
    <mergeCell ref="BN70:BQ70"/>
    <mergeCell ref="BJ70:BM70"/>
    <mergeCell ref="BF70:BI70"/>
    <mergeCell ref="AD70:AG70"/>
    <mergeCell ref="Z70:AC70"/>
    <mergeCell ref="BB70:BE70"/>
    <mergeCell ref="AX70:BA70"/>
    <mergeCell ref="AT70:AW70"/>
    <mergeCell ref="AP70:AS70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67:BL67"/>
    <mergeCell ref="T57:X57"/>
    <mergeCell ref="Y57:AH57"/>
    <mergeCell ref="AI57:AR57"/>
    <mergeCell ref="AS57:BB57"/>
    <mergeCell ref="BC57:BL57"/>
    <mergeCell ref="A66:BQ66"/>
    <mergeCell ref="A58:B58"/>
    <mergeCell ref="C58:F58"/>
    <mergeCell ref="G58:S58"/>
    <mergeCell ref="T58:X58"/>
    <mergeCell ref="Y56:AH56"/>
    <mergeCell ref="AI56:AR56"/>
    <mergeCell ref="AS56:BB56"/>
    <mergeCell ref="BC56:BL56"/>
    <mergeCell ref="A56:B56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7:AZ47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BK39:BQ39"/>
    <mergeCell ref="AI39:AL39"/>
    <mergeCell ref="AM39:AP39"/>
    <mergeCell ref="AQ39:AT39"/>
    <mergeCell ref="Y58:AH58"/>
    <mergeCell ref="AI58:AR58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</mergeCells>
  <phoneticPr fontId="0" type="noConversion"/>
  <conditionalFormatting sqref="C57:F57">
    <cfRule type="cellIs" dxfId="7" priority="9" stopIfTrue="1" operator="equal">
      <formula>$C56</formula>
    </cfRule>
  </conditionalFormatting>
  <conditionalFormatting sqref="C58:F58">
    <cfRule type="cellIs" dxfId="6" priority="8" stopIfTrue="1" operator="equal">
      <formula>$C57</formula>
    </cfRule>
  </conditionalFormatting>
  <conditionalFormatting sqref="C59:F59">
    <cfRule type="cellIs" dxfId="5" priority="7" stopIfTrue="1" operator="equal">
      <formula>$C58</formula>
    </cfRule>
  </conditionalFormatting>
  <conditionalFormatting sqref="C60:F60">
    <cfRule type="cellIs" dxfId="4" priority="6" stopIfTrue="1" operator="equal">
      <formula>$C59</formula>
    </cfRule>
  </conditionalFormatting>
  <conditionalFormatting sqref="C61:F61">
    <cfRule type="cellIs" dxfId="3" priority="5" stopIfTrue="1" operator="equal">
      <formula>$C60</formula>
    </cfRule>
  </conditionalFormatting>
  <conditionalFormatting sqref="C62:F62">
    <cfRule type="cellIs" dxfId="2" priority="4" stopIfTrue="1" operator="equal">
      <formula>$C61</formula>
    </cfRule>
  </conditionalFormatting>
  <conditionalFormatting sqref="C63:F63">
    <cfRule type="cellIs" dxfId="1" priority="3" stopIfTrue="1" operator="equal">
      <formula>$C62</formula>
    </cfRule>
  </conditionalFormatting>
  <conditionalFormatting sqref="C64:F64">
    <cfRule type="cellIs" dxfId="0" priority="2" stopIfTrue="1" operator="equal">
      <formula>$C63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КПК0118310</vt:lpstr>
      <vt:lpstr>КПК0118310!Область_печати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2019-09-19T10:32:02Z</dcterms:modified>
</cp:coreProperties>
</file>