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11580" activeTab="0"/>
  </bookViews>
  <sheets>
    <sheet name="зведена" sheetId="1" r:id="rId1"/>
  </sheets>
  <definedNames>
    <definedName name="_xlnm.Print_Titles" localSheetId="0">'зведена'!$A:$A,'зведена'!$5:$9</definedName>
    <definedName name="_xlnm.Print_Area" localSheetId="0">'зведена'!$A$1:$S$25</definedName>
  </definedNames>
  <calcPr fullCalcOnLoad="1"/>
</workbook>
</file>

<file path=xl/sharedStrings.xml><?xml version="1.0" encoding="utf-8"?>
<sst xmlns="http://schemas.openxmlformats.org/spreadsheetml/2006/main" count="34" uniqueCount="30">
  <si>
    <t>грн.</t>
  </si>
  <si>
    <t>Всього</t>
  </si>
  <si>
    <t xml:space="preserve">Інші субвенції </t>
  </si>
  <si>
    <t>Назва місцевого бюджету адміністративно- територіальної одиниці</t>
  </si>
  <si>
    <t>дотація на:</t>
  </si>
  <si>
    <t>субвенції</t>
  </si>
  <si>
    <t>загального фонду на:</t>
  </si>
  <si>
    <t>спеціального фонду на:</t>
  </si>
  <si>
    <t>Усього</t>
  </si>
  <si>
    <t>VII скликання</t>
  </si>
  <si>
    <t>Зміни до розподілу міжбюджетних трансфертів між міським та іншими бюджетами на 2019 рік</t>
  </si>
  <si>
    <t>Секретар міської ради</t>
  </si>
  <si>
    <t>Додаток 4</t>
  </si>
  <si>
    <t>Трансферти  з інших місцевих бюджетів</t>
  </si>
  <si>
    <t>Субвенціяз місцевого бюджету на поточні видатки установ соціального захисту населення</t>
  </si>
  <si>
    <t>Субвенція з місцевого бюджету на оплату енергоносіїв  установ первинної ланки медицини</t>
  </si>
  <si>
    <t>Ігор МАТЕЙЧУК</t>
  </si>
  <si>
    <t>Трансферти іншим місцевим бюджетам</t>
  </si>
  <si>
    <t>Чернівецький обласний бюджет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</si>
  <si>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</si>
  <si>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Чернівецький міський бюджет</t>
  </si>
  <si>
    <t>Красноїльсий селищний бюджет</t>
  </si>
  <si>
    <t>до рішення XXVI позачергової сесії міської ради</t>
  </si>
  <si>
    <t>від 29.10.2019  №       -36/2019</t>
  </si>
  <si>
    <t>Сторожинецький районний бюджет</t>
  </si>
  <si>
    <t>субвенція на поточні видатки  установ культури</t>
  </si>
  <si>
    <t>субвенція на поточні видатки  установ фізичної культури і спорту</t>
  </si>
  <si>
    <t>субвенція на поточні видатки  позашкільних установ  освіти</t>
  </si>
  <si>
    <t>субвенція на поточні видатки  інших установ освіти</t>
  </si>
  <si>
    <t>№318-36/2019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</si>
</sst>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00"/>
    <numFmt numFmtId="206" formatCode="0.0000"/>
    <numFmt numFmtId="207" formatCode="0.000"/>
    <numFmt numFmtId="208" formatCode="0.000000"/>
    <numFmt numFmtId="209" formatCode="0.00000000"/>
    <numFmt numFmtId="210" formatCode="_(* #,##0.000_);_(* \(#,##0.000\);_(* &quot;-&quot;??_);_(@_)"/>
    <numFmt numFmtId="211" formatCode="0.0000000"/>
    <numFmt numFmtId="212" formatCode="_(* #,##0.0_);_(* \(#,##0.0\);_(* &quot;-&quot;??_);_(@_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center" wrapText="1"/>
    </xf>
    <xf numFmtId="0" fontId="28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9" fillId="0" borderId="0" xfId="0" applyFont="1" applyAlignment="1">
      <alignment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/>
    </xf>
    <xf numFmtId="0" fontId="9" fillId="0" borderId="18" xfId="0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wrapText="1"/>
    </xf>
    <xf numFmtId="2" fontId="5" fillId="0" borderId="12" xfId="0" applyNumberFormat="1" applyFont="1" applyFill="1" applyBorder="1" applyAlignment="1">
      <alignment horizontal="center" wrapText="1"/>
    </xf>
    <xf numFmtId="2" fontId="5" fillId="0" borderId="13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view="pageBreakPreview" zoomScale="80" zoomScaleSheetLayoutView="80" zoomScalePageLayoutView="0" workbookViewId="0" topLeftCell="A4">
      <selection activeCell="P5" sqref="P5"/>
    </sheetView>
  </sheetViews>
  <sheetFormatPr defaultColWidth="9.140625" defaultRowHeight="12.75"/>
  <cols>
    <col min="1" max="1" width="26.57421875" style="16" customWidth="1"/>
    <col min="2" max="2" width="12.28125" style="16" customWidth="1"/>
    <col min="3" max="3" width="7.00390625" style="16" customWidth="1"/>
    <col min="4" max="4" width="7.28125" style="16" customWidth="1"/>
    <col min="5" max="5" width="12.421875" style="16" customWidth="1"/>
    <col min="6" max="6" width="24.140625" style="16" customWidth="1"/>
    <col min="7" max="7" width="12.7109375" style="16" customWidth="1"/>
    <col min="8" max="8" width="9.7109375" style="16" customWidth="1"/>
    <col min="9" max="9" width="15.8515625" style="16" hidden="1" customWidth="1"/>
    <col min="10" max="10" width="17.8515625" style="16" hidden="1" customWidth="1"/>
    <col min="11" max="11" width="15.28125" style="16" customWidth="1"/>
    <col min="12" max="13" width="13.7109375" style="16" customWidth="1"/>
    <col min="14" max="14" width="11.8515625" style="16" customWidth="1"/>
    <col min="15" max="15" width="13.421875" style="16" customWidth="1"/>
    <col min="16" max="16" width="14.57421875" style="16" customWidth="1"/>
    <col min="17" max="18" width="7.28125" style="16" customWidth="1"/>
    <col min="19" max="19" width="15.00390625" style="16" customWidth="1"/>
    <col min="20" max="16384" width="9.140625" style="16" customWidth="1"/>
  </cols>
  <sheetData>
    <row r="1" spans="15:19" ht="18.75">
      <c r="O1" s="29" t="s">
        <v>12</v>
      </c>
      <c r="P1"/>
      <c r="Q1"/>
      <c r="R1"/>
      <c r="S1" s="11"/>
    </row>
    <row r="2" spans="15:19" ht="18.75">
      <c r="O2" t="s">
        <v>22</v>
      </c>
      <c r="P2"/>
      <c r="Q2"/>
      <c r="R2"/>
      <c r="S2" s="11"/>
    </row>
    <row r="3" spans="15:19" ht="18.75">
      <c r="O3" t="s">
        <v>9</v>
      </c>
      <c r="P3"/>
      <c r="Q3"/>
      <c r="R3"/>
      <c r="S3" s="11"/>
    </row>
    <row r="4" spans="15:19" ht="18.75">
      <c r="O4" t="s">
        <v>23</v>
      </c>
      <c r="P4" t="s">
        <v>29</v>
      </c>
      <c r="Q4"/>
      <c r="R4"/>
      <c r="S4" s="11"/>
    </row>
    <row r="5" spans="1:19" ht="18.75">
      <c r="A5" s="17"/>
      <c r="B5" s="17"/>
      <c r="C5" s="17"/>
      <c r="D5" s="7"/>
      <c r="E5" s="7"/>
      <c r="F5" s="7"/>
      <c r="G5" s="6"/>
      <c r="H5" s="6"/>
      <c r="I5" s="19"/>
      <c r="J5" s="19"/>
      <c r="K5" s="19"/>
      <c r="L5" s="19"/>
      <c r="M5" s="19"/>
      <c r="N5" s="19"/>
      <c r="O5" s="19"/>
      <c r="P5" s="17"/>
      <c r="Q5" s="11"/>
      <c r="R5" s="11"/>
      <c r="S5" s="11"/>
    </row>
    <row r="6" spans="1:19" ht="19.5" customHeight="1">
      <c r="A6" s="17"/>
      <c r="B6" s="17"/>
      <c r="C6" s="17"/>
      <c r="D6" s="17"/>
      <c r="E6" s="17"/>
      <c r="F6" s="17"/>
      <c r="G6" s="18"/>
      <c r="I6" s="17"/>
      <c r="J6" s="17"/>
      <c r="K6" s="17"/>
      <c r="L6" s="17"/>
      <c r="M6" s="17"/>
      <c r="N6" s="17"/>
      <c r="O6" s="17"/>
      <c r="P6" s="17"/>
      <c r="S6" s="18"/>
    </row>
    <row r="7" spans="1:19" ht="15" customHeight="1">
      <c r="A7" s="33" t="s">
        <v>10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ht="15" customHeight="1">
      <c r="A8" s="20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2"/>
      <c r="B9" s="2"/>
      <c r="C9" s="2"/>
      <c r="D9" s="2"/>
      <c r="E9" s="2"/>
      <c r="F9" s="2"/>
      <c r="G9" s="2"/>
      <c r="H9" s="2"/>
      <c r="I9" s="17"/>
      <c r="J9" s="17"/>
      <c r="K9" s="17"/>
      <c r="L9" s="17"/>
      <c r="M9" s="17"/>
      <c r="N9" s="17"/>
      <c r="O9" s="17"/>
      <c r="P9" s="1"/>
      <c r="Q9" s="3"/>
      <c r="R9" s="3"/>
      <c r="S9" s="16" t="s">
        <v>0</v>
      </c>
    </row>
    <row r="10" spans="1:19" ht="31.5" customHeight="1">
      <c r="A10" s="40" t="s">
        <v>3</v>
      </c>
      <c r="B10" s="50" t="s">
        <v>13</v>
      </c>
      <c r="C10" s="51"/>
      <c r="D10" s="51"/>
      <c r="E10" s="51"/>
      <c r="F10" s="51"/>
      <c r="G10" s="51"/>
      <c r="H10" s="51"/>
      <c r="I10" s="52" t="s">
        <v>17</v>
      </c>
      <c r="J10" s="52"/>
      <c r="K10" s="52"/>
      <c r="L10" s="52"/>
      <c r="M10" s="52"/>
      <c r="N10" s="52"/>
      <c r="O10" s="52"/>
      <c r="P10" s="52"/>
      <c r="Q10" s="52"/>
      <c r="R10" s="52"/>
      <c r="S10" s="53" t="s">
        <v>8</v>
      </c>
    </row>
    <row r="11" spans="1:19" ht="19.5" customHeight="1">
      <c r="A11" s="42"/>
      <c r="B11" s="64" t="s">
        <v>4</v>
      </c>
      <c r="C11" s="48" t="s">
        <v>5</v>
      </c>
      <c r="D11" s="44"/>
      <c r="E11" s="44"/>
      <c r="F11" s="44"/>
      <c r="G11" s="44"/>
      <c r="H11" s="49"/>
      <c r="I11" s="36"/>
      <c r="J11" s="36"/>
      <c r="K11" s="36"/>
      <c r="L11" s="36"/>
      <c r="M11" s="36"/>
      <c r="N11" s="36"/>
      <c r="O11" s="36"/>
      <c r="P11" s="36"/>
      <c r="Q11" s="36"/>
      <c r="R11" s="37"/>
      <c r="S11" s="54"/>
    </row>
    <row r="12" spans="1:19" ht="33" customHeight="1">
      <c r="A12" s="42"/>
      <c r="B12" s="65"/>
      <c r="C12" s="48" t="s">
        <v>6</v>
      </c>
      <c r="D12" s="44"/>
      <c r="E12" s="44"/>
      <c r="F12" s="44"/>
      <c r="G12" s="48" t="s">
        <v>7</v>
      </c>
      <c r="H12" s="49"/>
      <c r="I12" s="44" t="s">
        <v>6</v>
      </c>
      <c r="J12" s="44"/>
      <c r="K12" s="44"/>
      <c r="L12" s="44"/>
      <c r="M12" s="44"/>
      <c r="N12" s="44"/>
      <c r="O12" s="44"/>
      <c r="P12" s="44"/>
      <c r="Q12" s="38" t="s">
        <v>7</v>
      </c>
      <c r="R12" s="39"/>
      <c r="S12" s="55"/>
    </row>
    <row r="13" spans="1:19" ht="21" customHeight="1">
      <c r="A13" s="42"/>
      <c r="B13" s="70"/>
      <c r="C13" s="56" t="s">
        <v>19</v>
      </c>
      <c r="D13" s="57"/>
      <c r="E13" s="31"/>
      <c r="F13" s="34" t="s">
        <v>2</v>
      </c>
      <c r="G13" s="34" t="s">
        <v>2</v>
      </c>
      <c r="H13" s="34"/>
      <c r="I13" s="62" t="s">
        <v>14</v>
      </c>
      <c r="J13" s="62" t="s">
        <v>15</v>
      </c>
      <c r="K13" s="62" t="s">
        <v>25</v>
      </c>
      <c r="L13" s="62" t="s">
        <v>26</v>
      </c>
      <c r="M13" s="62" t="s">
        <v>27</v>
      </c>
      <c r="N13" s="62" t="s">
        <v>28</v>
      </c>
      <c r="O13" s="69"/>
      <c r="P13" s="62"/>
      <c r="Q13" s="66" t="s">
        <v>2</v>
      </c>
      <c r="R13" s="40"/>
      <c r="S13" s="40"/>
    </row>
    <row r="14" spans="1:19" ht="244.5" customHeight="1">
      <c r="A14" s="43"/>
      <c r="B14" s="71"/>
      <c r="C14" s="32"/>
      <c r="D14" s="30"/>
      <c r="E14" s="58"/>
      <c r="F14" s="35"/>
      <c r="G14" s="35"/>
      <c r="H14" s="35"/>
      <c r="I14" s="63"/>
      <c r="J14" s="63"/>
      <c r="K14" s="63"/>
      <c r="L14" s="63"/>
      <c r="M14" s="63"/>
      <c r="N14" s="63"/>
      <c r="O14" s="69"/>
      <c r="P14" s="63"/>
      <c r="Q14" s="67"/>
      <c r="R14" s="41"/>
      <c r="S14" s="41"/>
    </row>
    <row r="15" spans="1:19" ht="15" customHeight="1">
      <c r="A15" s="4">
        <v>1</v>
      </c>
      <c r="B15" s="4">
        <v>2</v>
      </c>
      <c r="C15" s="48">
        <v>3</v>
      </c>
      <c r="D15" s="44"/>
      <c r="E15" s="49"/>
      <c r="F15" s="4">
        <v>4</v>
      </c>
      <c r="G15" s="12">
        <v>5</v>
      </c>
      <c r="H15" s="12">
        <v>6</v>
      </c>
      <c r="I15" s="4">
        <v>7</v>
      </c>
      <c r="J15" s="4">
        <v>8</v>
      </c>
      <c r="K15" s="12">
        <v>9</v>
      </c>
      <c r="L15" s="12">
        <v>10</v>
      </c>
      <c r="M15" s="12"/>
      <c r="N15" s="14">
        <v>11</v>
      </c>
      <c r="O15" s="14">
        <v>12</v>
      </c>
      <c r="P15" s="12">
        <v>13</v>
      </c>
      <c r="Q15" s="12">
        <v>14</v>
      </c>
      <c r="R15" s="4">
        <v>15</v>
      </c>
      <c r="S15" s="4">
        <v>16</v>
      </c>
    </row>
    <row r="16" spans="1:19" ht="30.75" customHeight="1">
      <c r="A16" s="25" t="s">
        <v>20</v>
      </c>
      <c r="B16" s="4"/>
      <c r="C16" s="59"/>
      <c r="D16" s="60"/>
      <c r="E16" s="61"/>
      <c r="F16" s="22"/>
      <c r="G16" s="22">
        <v>250000</v>
      </c>
      <c r="H16" s="22"/>
      <c r="I16" s="22"/>
      <c r="J16" s="22"/>
      <c r="K16" s="22"/>
      <c r="L16" s="22"/>
      <c r="M16" s="22"/>
      <c r="N16" s="23"/>
      <c r="O16" s="23"/>
      <c r="P16" s="22"/>
      <c r="Q16" s="12"/>
      <c r="R16" s="12"/>
      <c r="S16" s="22">
        <f>G16</f>
        <v>250000</v>
      </c>
    </row>
    <row r="17" spans="1:19" ht="32.25" customHeight="1">
      <c r="A17" s="25" t="s">
        <v>18</v>
      </c>
      <c r="B17" s="4"/>
      <c r="C17" s="59">
        <v>420000</v>
      </c>
      <c r="D17" s="60"/>
      <c r="E17" s="6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12"/>
      <c r="R17" s="12"/>
      <c r="S17" s="22">
        <f>F17+C17</f>
        <v>420000</v>
      </c>
    </row>
    <row r="18" spans="1:19" ht="32.25" customHeight="1">
      <c r="A18" s="25" t="s">
        <v>24</v>
      </c>
      <c r="B18" s="4"/>
      <c r="C18" s="26"/>
      <c r="D18" s="27"/>
      <c r="E18" s="28"/>
      <c r="F18" s="22">
        <v>294081.96</v>
      </c>
      <c r="G18" s="22"/>
      <c r="H18" s="22"/>
      <c r="I18" s="22"/>
      <c r="J18" s="22"/>
      <c r="K18" s="22">
        <v>-126600</v>
      </c>
      <c r="L18" s="22">
        <v>-91200</v>
      </c>
      <c r="M18" s="22">
        <v>-301000</v>
      </c>
      <c r="N18" s="22">
        <v>-40800</v>
      </c>
      <c r="O18" s="22"/>
      <c r="P18" s="22"/>
      <c r="Q18" s="12"/>
      <c r="R18" s="12"/>
      <c r="S18" s="22">
        <f>F18+K18+L18+M18+N18</f>
        <v>-265518.04</v>
      </c>
    </row>
    <row r="19" spans="1:19" ht="32.25" customHeight="1">
      <c r="A19" s="25" t="s">
        <v>21</v>
      </c>
      <c r="B19" s="4"/>
      <c r="C19" s="59"/>
      <c r="D19" s="60"/>
      <c r="E19" s="61"/>
      <c r="F19" s="22">
        <v>3200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12"/>
      <c r="R19" s="12"/>
      <c r="S19" s="22">
        <f>F19+C19</f>
        <v>3200</v>
      </c>
    </row>
    <row r="20" spans="1:19" ht="26.25" customHeight="1">
      <c r="A20" s="13" t="s">
        <v>1</v>
      </c>
      <c r="B20" s="5"/>
      <c r="C20" s="45">
        <f>C16+C17+E19</f>
        <v>420000</v>
      </c>
      <c r="D20" s="46"/>
      <c r="E20" s="47"/>
      <c r="F20" s="24">
        <f>SUM(F16:F19)</f>
        <v>297281.96</v>
      </c>
      <c r="G20" s="24">
        <f>SUM(G16:G19)</f>
        <v>250000</v>
      </c>
      <c r="H20" s="24">
        <f aca="true" t="shared" si="0" ref="H20:Q20">SUM(H16:H19)</f>
        <v>0</v>
      </c>
      <c r="I20" s="24">
        <f t="shared" si="0"/>
        <v>0</v>
      </c>
      <c r="J20" s="24">
        <f t="shared" si="0"/>
        <v>0</v>
      </c>
      <c r="K20" s="24">
        <f t="shared" si="0"/>
        <v>-126600</v>
      </c>
      <c r="L20" s="24">
        <f t="shared" si="0"/>
        <v>-91200</v>
      </c>
      <c r="M20" s="24">
        <f t="shared" si="0"/>
        <v>-301000</v>
      </c>
      <c r="N20" s="24">
        <f t="shared" si="0"/>
        <v>-40800</v>
      </c>
      <c r="O20" s="24">
        <f t="shared" si="0"/>
        <v>0</v>
      </c>
      <c r="P20" s="24">
        <f t="shared" si="0"/>
        <v>0</v>
      </c>
      <c r="Q20" s="24">
        <f t="shared" si="0"/>
        <v>0</v>
      </c>
      <c r="R20" s="24">
        <f>SUM(R16:R19)</f>
        <v>0</v>
      </c>
      <c r="S20" s="24">
        <f>SUM(S16:S19)</f>
        <v>407681.96</v>
      </c>
    </row>
    <row r="21" spans="1:19" ht="21" customHeight="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3" spans="1:19" ht="17.25" customHeight="1">
      <c r="A23" s="68" t="s">
        <v>11</v>
      </c>
      <c r="B23" s="68"/>
      <c r="D23" s="8"/>
      <c r="E23" s="8"/>
      <c r="F23" s="8"/>
      <c r="G23" s="8"/>
      <c r="H23" s="8"/>
      <c r="I23" s="15"/>
      <c r="J23" s="15"/>
      <c r="N23" s="15"/>
      <c r="O23" s="68" t="s">
        <v>16</v>
      </c>
      <c r="P23" s="68"/>
      <c r="Q23" s="21"/>
      <c r="R23" s="21"/>
      <c r="S23" s="21"/>
    </row>
  </sheetData>
  <sheetProtection/>
  <mergeCells count="35">
    <mergeCell ref="C19:E19"/>
    <mergeCell ref="O23:P23"/>
    <mergeCell ref="C17:E17"/>
    <mergeCell ref="R13:R14"/>
    <mergeCell ref="I13:I14"/>
    <mergeCell ref="C12:F12"/>
    <mergeCell ref="B11:B12"/>
    <mergeCell ref="Q13:Q14"/>
    <mergeCell ref="A23:B23"/>
    <mergeCell ref="N13:N14"/>
    <mergeCell ref="O13:O14"/>
    <mergeCell ref="B13:B14"/>
    <mergeCell ref="J13:J14"/>
    <mergeCell ref="K13:K14"/>
    <mergeCell ref="M13:M14"/>
    <mergeCell ref="C20:E20"/>
    <mergeCell ref="C15:E15"/>
    <mergeCell ref="B10:H10"/>
    <mergeCell ref="I10:R10"/>
    <mergeCell ref="C13:E14"/>
    <mergeCell ref="C16:E16"/>
    <mergeCell ref="C11:H11"/>
    <mergeCell ref="G12:H12"/>
    <mergeCell ref="L13:L14"/>
    <mergeCell ref="P13:P14"/>
    <mergeCell ref="A7:S7"/>
    <mergeCell ref="H13:H14"/>
    <mergeCell ref="G13:G14"/>
    <mergeCell ref="I11:R11"/>
    <mergeCell ref="Q12:R12"/>
    <mergeCell ref="S13:S14"/>
    <mergeCell ref="A10:A14"/>
    <mergeCell ref="I12:P12"/>
    <mergeCell ref="S10:S12"/>
    <mergeCell ref="F13:F1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217-3</dc:creator>
  <cp:keywords/>
  <dc:description/>
  <cp:lastModifiedBy>User</cp:lastModifiedBy>
  <cp:lastPrinted>2019-10-29T14:43:44Z</cp:lastPrinted>
  <dcterms:created xsi:type="dcterms:W3CDTF">2010-04-27T14:29:56Z</dcterms:created>
  <dcterms:modified xsi:type="dcterms:W3CDTF">2019-10-29T14:43:47Z</dcterms:modified>
  <cp:category/>
  <cp:version/>
  <cp:contentType/>
  <cp:contentStatus/>
</cp:coreProperties>
</file>