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5'!$A$1:$K$27</definedName>
  </definedNames>
  <calcPr fullCalcOnLoad="1"/>
</workbook>
</file>

<file path=xl/sharedStrings.xml><?xml version="1.0" encoding="utf-8"?>
<sst xmlns="http://schemas.openxmlformats.org/spreadsheetml/2006/main" count="96" uniqueCount="73">
  <si>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</si>
  <si>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</si>
  <si>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</si>
  <si>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</si>
  <si>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</si>
  <si>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</si>
  <si>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</si>
  <si>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</si>
  <si>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</si>
  <si>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</si>
  <si>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Сторожинецька міська рада</t>
  </si>
  <si>
    <t>VII скликання</t>
  </si>
  <si>
    <t>Додаток 6</t>
  </si>
  <si>
    <t>0113210</t>
  </si>
  <si>
    <t>3210</t>
  </si>
  <si>
    <t>1050</t>
  </si>
  <si>
    <t>0113192</t>
  </si>
  <si>
    <t>3192</t>
  </si>
  <si>
    <t>1030</t>
  </si>
  <si>
    <t>0113242</t>
  </si>
  <si>
    <t>3242</t>
  </si>
  <si>
    <t>1090</t>
  </si>
  <si>
    <t>0116030</t>
  </si>
  <si>
    <t>6030</t>
  </si>
  <si>
    <t>0620</t>
  </si>
  <si>
    <t>0180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</si>
  <si>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</si>
  <si>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</si>
  <si>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</si>
  <si>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</si>
  <si>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</si>
  <si>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до рішення XXXVIII сесії міської ради</t>
  </si>
  <si>
    <t>від 06.12.2019 №       -38/2019</t>
  </si>
  <si>
    <t xml:space="preserve">Програма місцевого значення по відзначенню державних, професійних свят, ювілеїв і памятних дат на 2019-2020 роки </t>
  </si>
  <si>
    <t xml:space="preserve">Комплексна програма "Трансплантологія" Сторожинецької ОТГ на 2019-2020 роки </t>
  </si>
  <si>
    <t>Програма реформування та розвитку житлово-комунального господарства м.Сторожинець на 2017-2020 роки (нова редакція)</t>
  </si>
  <si>
    <t>рішення XXVI сесія міської ради VII скликання від 21.12.2018 року №378-26/2018</t>
  </si>
  <si>
    <t>рішення XXVI сесія міської ради VII скликання від 21.12.2018 року №361-26/2018</t>
  </si>
  <si>
    <t>рішення VIII сесії міської ради VII скликання від 03.08.2017 року № 253-8/2017</t>
  </si>
  <si>
    <t>рішення XVII сесії міської ради VІІ скликання від 17.04.2018 року № 61-17/2018</t>
  </si>
  <si>
    <t>рішення XXVІ сесії міської ради VII скликання від 21.12.2018 року № 368-26/2018</t>
  </si>
  <si>
    <t>рішення XXХ сесії міської ради VII скликання від 25.04.2019 року № 73-30/2019</t>
  </si>
  <si>
    <t>Розподіл витрат місцевого бюджету на реалізацію місцевих/ регіональних програм у 2020 році</t>
  </si>
  <si>
    <t>0111080</t>
  </si>
  <si>
    <t>0133</t>
  </si>
  <si>
    <t xml:space="preserve">Програма фінансової підтримки громадських організацій ветеранів,осіб з інвалідністю, дітей з інвалідністю, політв’язнів-репресованих, учасників бойових дій та чорнобильців Сторожинецької міської об’єднаної територіальної громади на 2020-2021 роки   </t>
  </si>
  <si>
    <t>рішення XXХVIII сесії міської ради VII скликання від 06.12.2019 року № 340-38/2019</t>
  </si>
  <si>
    <t xml:space="preserve">Програма соціальної підтримки малозабезпечених верств населення Сторожинецької ОТГ "Турбота" на 2020 рік </t>
  </si>
  <si>
    <t>рішення XXХVIII сесії міської ради VII скликання від 06.12.2019 року № 339-38/2019</t>
  </si>
  <si>
    <t>0119770</t>
  </si>
  <si>
    <t>9770</t>
  </si>
  <si>
    <t xml:space="preserve">Програма по наданню допомоги хворим з хронічною нирковою недостатністю, які проживають на території громади та отримують прогамний гемодіаліз на 2020 рік </t>
  </si>
  <si>
    <t>рішення XXХVIII сесії міської ради VII скликання від 06.12.2019 року № 337-38/2020</t>
  </si>
  <si>
    <t>0118410</t>
  </si>
  <si>
    <t>8410</t>
  </si>
  <si>
    <t>0830</t>
  </si>
  <si>
    <t xml:space="preserve">Комплексна програма  розвитку інформаційної та видавничої галузей Сторожинецької міської ради на 2020 рік </t>
  </si>
  <si>
    <t>рішення XXХVIII сесії міської ради VII скликання від 06.12.2019 року №346-38/2020</t>
  </si>
  <si>
    <t xml:space="preserve">Комплексна програма  соціальної підтримки учасників антитерористичної операції та членів їх сімей у  Сторожинецькій  громаді на 2020рік </t>
  </si>
  <si>
    <t>рішення XXХVIII сесії міської ради VII скликання від 06.12.2019 року №341-38/2020</t>
  </si>
  <si>
    <t xml:space="preserve">Програма підтримки сталого функціонування комунального некомерційного підприємства "Сторожинецький районний центр первинної медико-санітарної допомоги" на 2020 рік </t>
  </si>
  <si>
    <t>Програма зайнятості населення Сторожинецької міської ради на 2019-2020 роки</t>
  </si>
  <si>
    <t xml:space="preserve">Комплексна програма "Мистецтво без бар’єрів" Сторжинецької міської обєднаної територіальної громади на 2019-2021 роки </t>
  </si>
  <si>
    <r>
      <t xml:space="preserve">Програма фінансової підтримки КУ "Сторожинецький інклюзивно-ресурсний центр" Сторожинецької міської ради Сторожинецького району на 2020 рік  </t>
    </r>
    <r>
      <rPr>
        <sz val="14"/>
        <color indexed="10"/>
        <rFont val="Times New Roman"/>
        <family val="1"/>
      </rPr>
      <t xml:space="preserve"> </t>
    </r>
  </si>
  <si>
    <t>0111170</t>
  </si>
  <si>
    <t>1170</t>
  </si>
  <si>
    <t>0990</t>
  </si>
  <si>
    <t>рішення XXХVIII сесії міської ради VII скликання від 06.12.2019 року №362-38/2020</t>
  </si>
  <si>
    <t xml:space="preserve">Програма охорони навколишнього природного середовища Сторожинецької обєднаної територіальної громади на 2019-2020 роки </t>
  </si>
  <si>
    <t>0118340</t>
  </si>
  <si>
    <t>8340</t>
  </si>
  <si>
    <t>0540</t>
  </si>
  <si>
    <t>Секретар міської ради                                                                Ігор МАТЕЙЧУК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</si>
</sst>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1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="80" zoomScaleNormal="80" zoomScaleSheetLayoutView="80" zoomScalePageLayoutView="0" workbookViewId="0" topLeftCell="A1">
      <selection activeCell="H25" sqref="H25"/>
    </sheetView>
  </sheetViews>
  <sheetFormatPr defaultColWidth="9.00390625" defaultRowHeight="12.75"/>
  <cols>
    <col min="1" max="1" width="14.00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2.375" style="0" customWidth="1"/>
    <col min="9" max="9" width="14.375" style="0" customWidth="1"/>
    <col min="10" max="10" width="12.625" style="0" customWidth="1"/>
    <col min="11" max="11" width="13.3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12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36" t="s">
        <v>31</v>
      </c>
      <c r="I2" s="36"/>
      <c r="J2" s="36"/>
      <c r="K2" s="11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36" t="s">
        <v>11</v>
      </c>
      <c r="I3" s="36"/>
      <c r="J3" s="36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36" t="s">
        <v>32</v>
      </c>
      <c r="I4" s="36"/>
      <c r="J4" s="36"/>
      <c r="K4" s="15"/>
    </row>
    <row r="5" spans="1:11" s="5" customFormat="1" ht="14.25" customHeight="1">
      <c r="A5" s="4"/>
      <c r="B5" s="4"/>
      <c r="C5" s="4"/>
      <c r="D5" s="4"/>
      <c r="E5" s="4"/>
      <c r="F5" s="4"/>
      <c r="G5" s="4"/>
      <c r="H5" s="4"/>
      <c r="I5" s="14"/>
      <c r="J5" s="14"/>
      <c r="K5" s="15"/>
    </row>
    <row r="6" spans="1:11" s="8" customFormat="1" ht="30" customHeight="1">
      <c r="A6" s="33" t="s">
        <v>42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s="8" customFormat="1" ht="30" customHeight="1">
      <c r="A7" s="32">
        <v>24513000000</v>
      </c>
      <c r="B7" s="32"/>
      <c r="C7" s="24"/>
      <c r="D7" s="24"/>
      <c r="E7" s="24"/>
      <c r="F7" s="24"/>
      <c r="G7" s="24"/>
      <c r="H7" s="24"/>
      <c r="I7" s="24"/>
      <c r="J7" s="24"/>
      <c r="K7" s="24"/>
    </row>
    <row r="8" spans="1:11" s="8" customFormat="1" ht="30" customHeight="1">
      <c r="A8" s="36" t="s">
        <v>26</v>
      </c>
      <c r="B8" s="36"/>
      <c r="C8" s="24"/>
      <c r="D8" s="24"/>
      <c r="E8" s="24"/>
      <c r="F8" s="24"/>
      <c r="G8" s="24"/>
      <c r="H8" s="24"/>
      <c r="I8" s="24"/>
      <c r="J8" s="24"/>
      <c r="K8" s="24"/>
    </row>
    <row r="9" spans="1:11" s="5" customFormat="1" ht="2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3" t="s">
        <v>5</v>
      </c>
    </row>
    <row r="10" spans="1:11" ht="43.5" customHeight="1">
      <c r="A10" s="30" t="s">
        <v>0</v>
      </c>
      <c r="B10" s="30" t="s">
        <v>27</v>
      </c>
      <c r="C10" s="30" t="s">
        <v>28</v>
      </c>
      <c r="D10" s="30" t="s">
        <v>29</v>
      </c>
      <c r="E10" s="30" t="s">
        <v>30</v>
      </c>
      <c r="F10" s="30" t="s">
        <v>4</v>
      </c>
      <c r="G10" s="27" t="s">
        <v>6</v>
      </c>
      <c r="H10" s="30" t="s">
        <v>7</v>
      </c>
      <c r="I10" s="30" t="s">
        <v>2</v>
      </c>
      <c r="J10" s="34" t="s">
        <v>3</v>
      </c>
      <c r="K10" s="35"/>
    </row>
    <row r="11" spans="1:11" ht="112.5" customHeight="1">
      <c r="A11" s="30"/>
      <c r="B11" s="30"/>
      <c r="C11" s="30"/>
      <c r="D11" s="30"/>
      <c r="E11" s="30"/>
      <c r="F11" s="30"/>
      <c r="G11" s="28"/>
      <c r="H11" s="31"/>
      <c r="I11" s="31"/>
      <c r="J11" s="18" t="s">
        <v>8</v>
      </c>
      <c r="K11" s="18" t="s">
        <v>9</v>
      </c>
    </row>
    <row r="12" spans="1:11" ht="93.75">
      <c r="A12" s="18">
        <v>1</v>
      </c>
      <c r="B12" s="19" t="s">
        <v>43</v>
      </c>
      <c r="C12" s="19">
        <v>1080</v>
      </c>
      <c r="D12" s="19" t="s">
        <v>44</v>
      </c>
      <c r="E12" s="23" t="s">
        <v>10</v>
      </c>
      <c r="F12" s="37" t="s">
        <v>33</v>
      </c>
      <c r="G12" s="40" t="s">
        <v>36</v>
      </c>
      <c r="H12" s="23">
        <f>I12+J12</f>
        <v>190200</v>
      </c>
      <c r="I12" s="23">
        <v>190200</v>
      </c>
      <c r="J12" s="18"/>
      <c r="K12" s="18"/>
    </row>
    <row r="13" spans="1:11" ht="150">
      <c r="A13" s="18">
        <v>2</v>
      </c>
      <c r="B13" s="19" t="s">
        <v>16</v>
      </c>
      <c r="C13" s="23">
        <v>3192</v>
      </c>
      <c r="D13" s="23">
        <v>1030</v>
      </c>
      <c r="E13" s="23" t="s">
        <v>10</v>
      </c>
      <c r="F13" s="37" t="s">
        <v>45</v>
      </c>
      <c r="G13" s="37" t="s">
        <v>46</v>
      </c>
      <c r="H13" s="23">
        <f aca="true" t="shared" si="0" ref="H13:H24">I13+J13</f>
        <v>218500</v>
      </c>
      <c r="I13" s="23">
        <v>218500</v>
      </c>
      <c r="J13" s="18"/>
      <c r="K13" s="18"/>
    </row>
    <row r="14" spans="1:11" ht="93.75">
      <c r="A14" s="18">
        <v>3</v>
      </c>
      <c r="B14" s="19" t="s">
        <v>19</v>
      </c>
      <c r="C14" s="19" t="s">
        <v>20</v>
      </c>
      <c r="D14" s="19" t="s">
        <v>21</v>
      </c>
      <c r="E14" s="23" t="s">
        <v>10</v>
      </c>
      <c r="F14" s="37" t="s">
        <v>47</v>
      </c>
      <c r="G14" s="37" t="s">
        <v>48</v>
      </c>
      <c r="H14" s="23">
        <f t="shared" si="0"/>
        <v>900000</v>
      </c>
      <c r="I14" s="23">
        <v>900000</v>
      </c>
      <c r="J14" s="18"/>
      <c r="K14" s="18"/>
    </row>
    <row r="15" spans="1:11" ht="112.5" customHeight="1">
      <c r="A15" s="18">
        <v>4</v>
      </c>
      <c r="B15" s="19" t="s">
        <v>49</v>
      </c>
      <c r="C15" s="19" t="s">
        <v>50</v>
      </c>
      <c r="D15" s="19" t="s">
        <v>25</v>
      </c>
      <c r="E15" s="23" t="s">
        <v>10</v>
      </c>
      <c r="F15" s="37" t="s">
        <v>51</v>
      </c>
      <c r="G15" s="37" t="s">
        <v>52</v>
      </c>
      <c r="H15" s="23">
        <f t="shared" si="0"/>
        <v>260000</v>
      </c>
      <c r="I15" s="23">
        <v>260000</v>
      </c>
      <c r="J15" s="18"/>
      <c r="K15" s="18"/>
    </row>
    <row r="16" spans="1:11" ht="93.75">
      <c r="A16" s="18">
        <v>5</v>
      </c>
      <c r="B16" s="19" t="s">
        <v>49</v>
      </c>
      <c r="C16" s="19" t="s">
        <v>50</v>
      </c>
      <c r="D16" s="19" t="s">
        <v>25</v>
      </c>
      <c r="E16" s="23" t="s">
        <v>10</v>
      </c>
      <c r="F16" s="37" t="s">
        <v>34</v>
      </c>
      <c r="G16" s="40" t="s">
        <v>37</v>
      </c>
      <c r="H16" s="23">
        <f t="shared" si="0"/>
        <v>297000</v>
      </c>
      <c r="I16" s="23">
        <v>297000</v>
      </c>
      <c r="J16" s="18"/>
      <c r="K16" s="18"/>
    </row>
    <row r="17" spans="1:11" ht="112.5" customHeight="1">
      <c r="A17" s="18">
        <v>6</v>
      </c>
      <c r="B17" s="19" t="s">
        <v>53</v>
      </c>
      <c r="C17" s="19" t="s">
        <v>54</v>
      </c>
      <c r="D17" s="19" t="s">
        <v>55</v>
      </c>
      <c r="E17" s="23" t="s">
        <v>10</v>
      </c>
      <c r="F17" s="37" t="s">
        <v>56</v>
      </c>
      <c r="G17" s="37" t="s">
        <v>57</v>
      </c>
      <c r="H17" s="23">
        <f t="shared" si="0"/>
        <v>80000</v>
      </c>
      <c r="I17" s="23">
        <v>80000</v>
      </c>
      <c r="J17" s="18"/>
      <c r="K17" s="18"/>
    </row>
    <row r="18" spans="1:11" ht="112.5" customHeight="1">
      <c r="A18" s="18">
        <v>7</v>
      </c>
      <c r="B18" s="19" t="s">
        <v>22</v>
      </c>
      <c r="C18" s="19" t="s">
        <v>23</v>
      </c>
      <c r="D18" s="19" t="s">
        <v>24</v>
      </c>
      <c r="E18" s="23" t="s">
        <v>10</v>
      </c>
      <c r="F18" s="37" t="s">
        <v>35</v>
      </c>
      <c r="G18" s="37" t="s">
        <v>38</v>
      </c>
      <c r="H18" s="23">
        <f t="shared" si="0"/>
        <v>3999600</v>
      </c>
      <c r="I18" s="23">
        <v>3999600</v>
      </c>
      <c r="J18" s="18"/>
      <c r="K18" s="18"/>
    </row>
    <row r="19" spans="1:11" ht="93.75">
      <c r="A19" s="18">
        <v>8</v>
      </c>
      <c r="B19" s="19" t="s">
        <v>16</v>
      </c>
      <c r="C19" s="19" t="s">
        <v>17</v>
      </c>
      <c r="D19" s="19" t="s">
        <v>18</v>
      </c>
      <c r="E19" s="23" t="s">
        <v>10</v>
      </c>
      <c r="F19" s="37" t="s">
        <v>58</v>
      </c>
      <c r="G19" s="37" t="s">
        <v>59</v>
      </c>
      <c r="H19" s="23">
        <f t="shared" si="0"/>
        <v>80000</v>
      </c>
      <c r="I19" s="23">
        <v>80000</v>
      </c>
      <c r="J19" s="23"/>
      <c r="K19" s="23"/>
    </row>
    <row r="20" spans="1:11" ht="112.5">
      <c r="A20" s="18">
        <v>9</v>
      </c>
      <c r="B20" s="19" t="s">
        <v>49</v>
      </c>
      <c r="C20" s="19" t="s">
        <v>50</v>
      </c>
      <c r="D20" s="19" t="s">
        <v>25</v>
      </c>
      <c r="E20" s="23" t="s">
        <v>10</v>
      </c>
      <c r="F20" s="38" t="s">
        <v>60</v>
      </c>
      <c r="G20" s="37" t="s">
        <v>59</v>
      </c>
      <c r="H20" s="23">
        <f t="shared" si="0"/>
        <v>1330000</v>
      </c>
      <c r="I20" s="23">
        <v>1330000</v>
      </c>
      <c r="J20" s="23"/>
      <c r="K20" s="23"/>
    </row>
    <row r="21" spans="1:11" ht="93.75">
      <c r="A21" s="18">
        <v>10</v>
      </c>
      <c r="B21" s="19" t="s">
        <v>13</v>
      </c>
      <c r="C21" s="19" t="s">
        <v>14</v>
      </c>
      <c r="D21" s="19" t="s">
        <v>15</v>
      </c>
      <c r="E21" s="23" t="s">
        <v>10</v>
      </c>
      <c r="F21" s="38" t="s">
        <v>61</v>
      </c>
      <c r="G21" s="37" t="s">
        <v>39</v>
      </c>
      <c r="H21" s="23">
        <f t="shared" si="0"/>
        <v>50000</v>
      </c>
      <c r="I21" s="23">
        <v>50000</v>
      </c>
      <c r="J21" s="23"/>
      <c r="K21" s="23"/>
    </row>
    <row r="22" spans="1:11" ht="95.25" customHeight="1">
      <c r="A22" s="18">
        <v>11</v>
      </c>
      <c r="B22" s="19" t="s">
        <v>49</v>
      </c>
      <c r="C22" s="19" t="s">
        <v>50</v>
      </c>
      <c r="D22" s="19" t="s">
        <v>25</v>
      </c>
      <c r="E22" s="23" t="s">
        <v>10</v>
      </c>
      <c r="F22" s="38" t="s">
        <v>62</v>
      </c>
      <c r="G22" s="37" t="s">
        <v>40</v>
      </c>
      <c r="H22" s="23">
        <f t="shared" si="0"/>
        <v>10000</v>
      </c>
      <c r="I22" s="23">
        <v>10000</v>
      </c>
      <c r="J22" s="23"/>
      <c r="K22" s="23"/>
    </row>
    <row r="23" spans="1:11" ht="92.25" customHeight="1">
      <c r="A23" s="18">
        <v>12</v>
      </c>
      <c r="B23" s="19" t="s">
        <v>64</v>
      </c>
      <c r="C23" s="19" t="s">
        <v>65</v>
      </c>
      <c r="D23" s="19" t="s">
        <v>66</v>
      </c>
      <c r="E23" s="23" t="s">
        <v>10</v>
      </c>
      <c r="F23" s="38" t="s">
        <v>63</v>
      </c>
      <c r="G23" s="37" t="s">
        <v>67</v>
      </c>
      <c r="H23" s="23">
        <f t="shared" si="0"/>
        <v>65900</v>
      </c>
      <c r="I23" s="23">
        <v>65900</v>
      </c>
      <c r="J23" s="23"/>
      <c r="K23" s="23"/>
    </row>
    <row r="24" spans="1:11" ht="78.75" customHeight="1">
      <c r="A24" s="18">
        <v>13</v>
      </c>
      <c r="B24" s="19" t="s">
        <v>69</v>
      </c>
      <c r="C24" s="19" t="s">
        <v>70</v>
      </c>
      <c r="D24" s="19" t="s">
        <v>71</v>
      </c>
      <c r="E24" s="23" t="s">
        <v>10</v>
      </c>
      <c r="F24" s="39" t="s">
        <v>68</v>
      </c>
      <c r="G24" s="37" t="s">
        <v>41</v>
      </c>
      <c r="H24" s="23">
        <f t="shared" si="0"/>
        <v>69000</v>
      </c>
      <c r="I24" s="23"/>
      <c r="J24" s="23">
        <v>69000</v>
      </c>
      <c r="K24" s="23"/>
    </row>
    <row r="25" spans="1:11" s="7" customFormat="1" ht="78.75" customHeight="1">
      <c r="A25" s="30" t="s">
        <v>1</v>
      </c>
      <c r="B25" s="30"/>
      <c r="C25" s="30"/>
      <c r="D25" s="30"/>
      <c r="E25" s="30"/>
      <c r="F25" s="30"/>
      <c r="G25" s="18"/>
      <c r="H25" s="12">
        <f>SUM(H19:H24)</f>
        <v>1604900</v>
      </c>
      <c r="I25" s="12">
        <f>SUM(I19:I24)</f>
        <v>1535900</v>
      </c>
      <c r="J25" s="12">
        <f>SUM(J19:J24)</f>
        <v>69000</v>
      </c>
      <c r="K25" s="12">
        <f>SUM(K19:K24)</f>
        <v>0</v>
      </c>
    </row>
    <row r="26" spans="1:11" s="17" customFormat="1" ht="30.75" customHeight="1">
      <c r="A26" s="20"/>
      <c r="B26" s="20"/>
      <c r="C26" s="25"/>
      <c r="D26" s="26"/>
      <c r="E26" s="26"/>
      <c r="F26" s="26"/>
      <c r="G26" s="26"/>
      <c r="H26" s="26"/>
      <c r="I26" s="26"/>
      <c r="J26" s="21"/>
      <c r="K26" s="22"/>
    </row>
    <row r="27" spans="1:11" s="16" customFormat="1" ht="54" customHeight="1">
      <c r="A27" s="29" t="s">
        <v>72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34" spans="5:11" ht="12.75">
      <c r="E34" s="5"/>
      <c r="F34" s="5"/>
      <c r="G34" s="5"/>
      <c r="H34" s="5"/>
      <c r="I34" s="5"/>
      <c r="J34" s="5"/>
      <c r="K34" s="9"/>
    </row>
    <row r="35" spans="5:11" ht="16.5">
      <c r="E35" s="5"/>
      <c r="F35" s="10"/>
      <c r="G35" s="10"/>
      <c r="H35" s="10"/>
      <c r="I35" s="10"/>
      <c r="J35" s="10"/>
      <c r="K35" s="9"/>
    </row>
    <row r="36" spans="5:11" ht="12.75">
      <c r="E36" s="5"/>
      <c r="F36" s="5"/>
      <c r="G36" s="5"/>
      <c r="H36" s="5"/>
      <c r="I36" s="5"/>
      <c r="J36" s="5"/>
      <c r="K36" s="9"/>
    </row>
    <row r="37" spans="5:11" ht="12.75">
      <c r="E37" s="5"/>
      <c r="F37" s="5"/>
      <c r="G37" s="5"/>
      <c r="H37" s="5"/>
      <c r="I37" s="5"/>
      <c r="J37" s="5"/>
      <c r="K37" s="9"/>
    </row>
    <row r="38" spans="5:11" ht="12.75">
      <c r="E38" s="5"/>
      <c r="F38" s="5"/>
      <c r="G38" s="5"/>
      <c r="H38" s="5"/>
      <c r="I38" s="5"/>
      <c r="J38" s="5"/>
      <c r="K38" s="9"/>
    </row>
  </sheetData>
  <sheetProtection/>
  <mergeCells count="19">
    <mergeCell ref="H2:J2"/>
    <mergeCell ref="H3:J3"/>
    <mergeCell ref="H4:J4"/>
    <mergeCell ref="A7:B7"/>
    <mergeCell ref="A8:B8"/>
    <mergeCell ref="B10:B11"/>
    <mergeCell ref="C10:C11"/>
    <mergeCell ref="F10:F11"/>
    <mergeCell ref="A6:K6"/>
    <mergeCell ref="A10:A11"/>
    <mergeCell ref="J10:K10"/>
    <mergeCell ref="E10:E11"/>
    <mergeCell ref="C26:I26"/>
    <mergeCell ref="G10:G11"/>
    <mergeCell ref="A27:K27"/>
    <mergeCell ref="A25:F25"/>
    <mergeCell ref="D10:D11"/>
    <mergeCell ref="H10:H11"/>
    <mergeCell ref="I10:I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2019-07-04T13:35:17Z</cp:lastPrinted>
  <dcterms:created xsi:type="dcterms:W3CDTF">2010-05-03T07:14:44Z</dcterms:created>
  <dcterms:modified xsi:type="dcterms:W3CDTF">2019-12-10T10:02:35Z</dcterms:modified>
  <cp:category/>
  <cp:version/>
  <cp:contentType/>
  <cp:contentStatus/>
</cp:coreProperties>
</file>