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<sst xmlns="http://schemas.openxmlformats.org/spreadsheetml/2006/main" count="114" uniqueCount="103">
  <si>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</si>
  <si>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</si>
  <si>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</si>
  <si>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</si>
  <si>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</si>
  <si>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</si>
  <si>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</si>
  <si>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</si>
  <si>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</si>
  <si>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</si>
  <si>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</si>
  <si>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</si>
  <si>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</si>
  <si>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</si>
  <si>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</si>
  <si>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</si>
  <si>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</si>
  <si>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</si>
  <si>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</si>
  <si>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</si>
  <si>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</si>
  <si>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</si>
  <si>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</si>
  <si>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</si>
  <si>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</si>
  <si>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</si>
  <si>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</si>
  <si>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</si>
  <si>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</si>
  <si>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</si>
  <si>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</si>
  <si>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</si>
  <si>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0111100</t>
  </si>
  <si>
    <t>0960</t>
  </si>
  <si>
    <t>1100</t>
  </si>
  <si>
    <t>Надання спеціальної освіти мистецькими школами</t>
  </si>
  <si>
    <t>0111170</t>
  </si>
  <si>
    <t>0990</t>
  </si>
  <si>
    <t>1170</t>
  </si>
  <si>
    <t>Забезпечення діяльності інклюзивно-ресурсних центрів</t>
  </si>
  <si>
    <t>0113112</t>
  </si>
  <si>
    <t>1040</t>
  </si>
  <si>
    <t>3112</t>
  </si>
  <si>
    <t>Заходи державної політики з питань дітей та їх соціального захисту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</si>
  <si>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</si>
  <si>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</si>
  <si>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</si>
  <si>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</si>
  <si>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</si>
  <si>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</si>
  <si>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</si>
  <si>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</si>
  <si>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</si>
  <si>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</si>
  <si>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</si>
  <si>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</si>
  <si>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</si>
  <si>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</si>
  <si>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</si>
  <si>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</si>
  <si>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</si>
  <si>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</si>
  <si>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</si>
  <si>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</si>
  <si>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</si>
  <si>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</si>
  <si>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</si>
  <si>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</si>
  <si>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</si>
  <si>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</si>
  <si>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</si>
  <si>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</si>
  <si>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</si>
  <si>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</si>
  <si>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</si>
  <si>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</si>
  <si>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</si>
  <si>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</si>
  <si>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</si>
  <si>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</si>
  <si>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</si>
  <si>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</si>
  <si>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</si>
  <si>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0540</t>
  </si>
  <si>
    <t>8340</t>
  </si>
  <si>
    <t>Природоохоронні заходи за рахунок цільових фондів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</si>
  <si>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</si>
  <si>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</si>
  <si>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</si>
  <si>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</si>
  <si>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</si>
  <si>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</si>
  <si>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</si>
  <si>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</si>
  <si>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</si>
  <si>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</si>
  <si>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І. Матейчук</t>
  </si>
  <si>
    <t>(код бюджету)</t>
  </si>
  <si>
    <t>ЗМІНИ ДО РОЗПОДІЛУ</t>
  </si>
  <si>
    <t>Додаток 2</t>
  </si>
  <si>
    <t>VI скликання</t>
  </si>
  <si>
    <t>до рішення XL сесії Сторожинецької міської ради</t>
  </si>
  <si>
    <t>від 31.01.2020 № 4 - 40/2020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</si>
</sst>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99</v>
      </c>
    </row>
    <row r="2" spans="1:16" x14ac:dyDescent="0.2">
      <c r="M2" t="s">
        <v>101</v>
      </c>
    </row>
    <row r="3" spans="1:16" x14ac:dyDescent="0.2">
      <c r="M3" t="s">
        <v>100</v>
      </c>
    </row>
    <row r="4" spans="1:16" x14ac:dyDescent="0.2">
      <c r="M4" t="s">
        <v>102</v>
      </c>
    </row>
    <row r="5" spans="1:16" x14ac:dyDescent="0.2">
      <c r="A5" s="19" t="s">
        <v>98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4">
        <v>24513000000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97</v>
      </c>
      <c r="P8" s="1" t="s">
        <v>1</v>
      </c>
    </row>
    <row r="9" spans="1:16" s="5" customFormat="1" ht="12.75" customHeight="1" x14ac:dyDescent="0.2">
      <c r="A9" s="1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/>
      <c r="G9" s="18"/>
      <c r="H9" s="18"/>
      <c r="I9" s="18"/>
      <c r="J9" s="18" t="s">
        <v>13</v>
      </c>
      <c r="K9" s="18"/>
      <c r="L9" s="18"/>
      <c r="M9" s="18"/>
      <c r="N9" s="18"/>
      <c r="O9" s="18"/>
      <c r="P9" s="18" t="s">
        <v>15</v>
      </c>
    </row>
    <row r="10" spans="1:16" s="5" customFormat="1" ht="12.75" customHeight="1" x14ac:dyDescent="0.2">
      <c r="A10" s="18"/>
      <c r="B10" s="18"/>
      <c r="C10" s="18"/>
      <c r="D10" s="18"/>
      <c r="E10" s="18" t="s">
        <v>7</v>
      </c>
      <c r="F10" s="18" t="s">
        <v>8</v>
      </c>
      <c r="G10" s="18" t="s">
        <v>9</v>
      </c>
      <c r="H10" s="18"/>
      <c r="I10" s="18" t="s">
        <v>12</v>
      </c>
      <c r="J10" s="18" t="s">
        <v>7</v>
      </c>
      <c r="K10" s="18" t="s">
        <v>14</v>
      </c>
      <c r="L10" s="18" t="s">
        <v>8</v>
      </c>
      <c r="M10" s="18" t="s">
        <v>9</v>
      </c>
      <c r="N10" s="18"/>
      <c r="O10" s="18" t="s">
        <v>12</v>
      </c>
      <c r="P10" s="18"/>
    </row>
    <row r="11" spans="1:16" s="5" customFormat="1" ht="12.75" customHeight="1" x14ac:dyDescent="0.2">
      <c r="A11" s="18"/>
      <c r="B11" s="18"/>
      <c r="C11" s="18"/>
      <c r="D11" s="18"/>
      <c r="E11" s="18"/>
      <c r="F11" s="18"/>
      <c r="G11" s="18" t="s">
        <v>10</v>
      </c>
      <c r="H11" s="18" t="s">
        <v>11</v>
      </c>
      <c r="I11" s="18"/>
      <c r="J11" s="18"/>
      <c r="K11" s="18"/>
      <c r="L11" s="18"/>
      <c r="M11" s="18" t="s">
        <v>10</v>
      </c>
      <c r="N11" s="18" t="s">
        <v>11</v>
      </c>
      <c r="O11" s="18"/>
      <c r="P11" s="18"/>
    </row>
    <row r="12" spans="1:16" s="5" customFormat="1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5" customFormat="1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</row>
    <row r="14" spans="1:16" s="5" customFormat="1" ht="76.5" x14ac:dyDescent="0.2">
      <c r="A14" s="8" t="s">
        <v>16</v>
      </c>
      <c r="B14" s="9"/>
      <c r="C14" s="10"/>
      <c r="D14" s="11" t="s">
        <v>17</v>
      </c>
      <c r="E14" s="12">
        <v>1770926</v>
      </c>
      <c r="F14" s="12">
        <v>1648426</v>
      </c>
      <c r="G14" s="12">
        <v>880061.16999999993</v>
      </c>
      <c r="H14" s="12">
        <v>-25501</v>
      </c>
      <c r="I14" s="12">
        <v>122500</v>
      </c>
      <c r="J14" s="12">
        <v>12300692.800000001</v>
      </c>
      <c r="K14" s="12">
        <v>12241856.34</v>
      </c>
      <c r="L14" s="12">
        <v>58836.460000000006</v>
      </c>
      <c r="M14" s="12">
        <v>0</v>
      </c>
      <c r="N14" s="12">
        <v>0</v>
      </c>
      <c r="O14" s="12">
        <v>12241856.34</v>
      </c>
      <c r="P14" s="12">
        <f t="shared" ref="P14:P35" si="0">E14+J14</f>
        <v>14071618.800000001</v>
      </c>
    </row>
    <row r="15" spans="1:16" s="5" customFormat="1" ht="89.25" x14ac:dyDescent="0.2">
      <c r="A15" s="8" t="s">
        <v>18</v>
      </c>
      <c r="B15" s="9"/>
      <c r="C15" s="10"/>
      <c r="D15" s="11" t="s">
        <v>19</v>
      </c>
      <c r="E15" s="12">
        <v>1770926</v>
      </c>
      <c r="F15" s="12">
        <v>1648426</v>
      </c>
      <c r="G15" s="12">
        <v>880061.16999999993</v>
      </c>
      <c r="H15" s="12">
        <v>-25501</v>
      </c>
      <c r="I15" s="12">
        <v>122500</v>
      </c>
      <c r="J15" s="12">
        <v>12300692.800000001</v>
      </c>
      <c r="K15" s="12">
        <v>12241856.34</v>
      </c>
      <c r="L15" s="12">
        <v>58836.460000000006</v>
      </c>
      <c r="M15" s="12">
        <v>0</v>
      </c>
      <c r="N15" s="12">
        <v>0</v>
      </c>
      <c r="O15" s="12">
        <v>12241856.34</v>
      </c>
      <c r="P15" s="12">
        <f t="shared" si="0"/>
        <v>14071618.800000001</v>
      </c>
    </row>
    <row r="16" spans="1:16" s="5" customFormat="1" ht="63.75" x14ac:dyDescent="0.2">
      <c r="A16" s="13" t="s">
        <v>20</v>
      </c>
      <c r="B16" s="13" t="s">
        <v>22</v>
      </c>
      <c r="C16" s="14" t="s">
        <v>21</v>
      </c>
      <c r="D16" s="15" t="s">
        <v>23</v>
      </c>
      <c r="E16" s="16">
        <v>2600</v>
      </c>
      <c r="F16" s="16">
        <v>2600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2600</v>
      </c>
    </row>
    <row r="17" spans="1:16" s="5" customFormat="1" x14ac:dyDescent="0.2">
      <c r="A17" s="13" t="s">
        <v>24</v>
      </c>
      <c r="B17" s="13" t="s">
        <v>26</v>
      </c>
      <c r="C17" s="14" t="s">
        <v>25</v>
      </c>
      <c r="D17" s="15" t="s">
        <v>27</v>
      </c>
      <c r="E17" s="16">
        <v>82190.849999999991</v>
      </c>
      <c r="F17" s="16">
        <v>82190.849999999991</v>
      </c>
      <c r="G17" s="16">
        <v>77921.34</v>
      </c>
      <c r="H17" s="16">
        <v>-25501</v>
      </c>
      <c r="I17" s="16">
        <v>0</v>
      </c>
      <c r="J17" s="16">
        <v>265808.24</v>
      </c>
      <c r="K17" s="16">
        <v>265808.24</v>
      </c>
      <c r="L17" s="16">
        <v>0</v>
      </c>
      <c r="M17" s="16">
        <v>0</v>
      </c>
      <c r="N17" s="16">
        <v>0</v>
      </c>
      <c r="O17" s="16">
        <v>265808.24</v>
      </c>
      <c r="P17" s="16">
        <f t="shared" si="0"/>
        <v>347999.08999999997</v>
      </c>
    </row>
    <row r="18" spans="1:16" s="5" customFormat="1" ht="51" x14ac:dyDescent="0.2">
      <c r="A18" s="13" t="s">
        <v>28</v>
      </c>
      <c r="B18" s="13" t="s">
        <v>30</v>
      </c>
      <c r="C18" s="14" t="s">
        <v>29</v>
      </c>
      <c r="D18" s="15" t="s">
        <v>31</v>
      </c>
      <c r="E18" s="16">
        <v>811656.87</v>
      </c>
      <c r="F18" s="16">
        <v>811656.87</v>
      </c>
      <c r="G18" s="16">
        <v>635993.28</v>
      </c>
      <c r="H18" s="16">
        <v>0</v>
      </c>
      <c r="I18" s="16">
        <v>0</v>
      </c>
      <c r="J18" s="16">
        <v>3089940.0999999996</v>
      </c>
      <c r="K18" s="16">
        <v>3089940.0999999996</v>
      </c>
      <c r="L18" s="16">
        <v>0</v>
      </c>
      <c r="M18" s="16">
        <v>0</v>
      </c>
      <c r="N18" s="16">
        <v>0</v>
      </c>
      <c r="O18" s="16">
        <v>3089940.0999999996</v>
      </c>
      <c r="P18" s="16">
        <f t="shared" si="0"/>
        <v>3901596.9699999997</v>
      </c>
    </row>
    <row r="19" spans="1:16" s="5" customFormat="1" ht="25.5" x14ac:dyDescent="0.2">
      <c r="A19" s="13" t="s">
        <v>32</v>
      </c>
      <c r="B19" s="13" t="s">
        <v>34</v>
      </c>
      <c r="C19" s="14" t="s">
        <v>33</v>
      </c>
      <c r="D19" s="15" t="s">
        <v>35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-270000</v>
      </c>
      <c r="K19" s="16">
        <v>-270000</v>
      </c>
      <c r="L19" s="16">
        <v>0</v>
      </c>
      <c r="M19" s="16">
        <v>0</v>
      </c>
      <c r="N19" s="16">
        <v>0</v>
      </c>
      <c r="O19" s="16">
        <v>-270000</v>
      </c>
      <c r="P19" s="16">
        <f t="shared" si="0"/>
        <v>-270000</v>
      </c>
    </row>
    <row r="20" spans="1:16" s="5" customFormat="1" ht="25.5" x14ac:dyDescent="0.2">
      <c r="A20" s="13" t="s">
        <v>36</v>
      </c>
      <c r="B20" s="13" t="s">
        <v>38</v>
      </c>
      <c r="C20" s="14" t="s">
        <v>37</v>
      </c>
      <c r="D20" s="15" t="s">
        <v>39</v>
      </c>
      <c r="E20" s="16">
        <v>254206.63999999998</v>
      </c>
      <c r="F20" s="16">
        <v>254206.63999999998</v>
      </c>
      <c r="G20" s="16">
        <v>166146.54999999999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254206.63999999998</v>
      </c>
    </row>
    <row r="21" spans="1:16" s="5" customFormat="1" ht="25.5" x14ac:dyDescent="0.2">
      <c r="A21" s="13" t="s">
        <v>40</v>
      </c>
      <c r="B21" s="13" t="s">
        <v>42</v>
      </c>
      <c r="C21" s="14" t="s">
        <v>41</v>
      </c>
      <c r="D21" s="15" t="s">
        <v>43</v>
      </c>
      <c r="E21" s="16">
        <v>10000</v>
      </c>
      <c r="F21" s="16">
        <v>10000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10000</v>
      </c>
    </row>
    <row r="22" spans="1:16" s="5" customFormat="1" x14ac:dyDescent="0.2">
      <c r="A22" s="13" t="s">
        <v>44</v>
      </c>
      <c r="B22" s="13" t="s">
        <v>46</v>
      </c>
      <c r="C22" s="14" t="s">
        <v>45</v>
      </c>
      <c r="D22" s="15" t="s">
        <v>47</v>
      </c>
      <c r="E22" s="16">
        <v>39135</v>
      </c>
      <c r="F22" s="16">
        <v>39135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39135</v>
      </c>
    </row>
    <row r="23" spans="1:16" s="5" customFormat="1" ht="25.5" x14ac:dyDescent="0.2">
      <c r="A23" s="13" t="s">
        <v>48</v>
      </c>
      <c r="B23" s="13" t="s">
        <v>50</v>
      </c>
      <c r="C23" s="14" t="s">
        <v>49</v>
      </c>
      <c r="D23" s="15" t="s">
        <v>51</v>
      </c>
      <c r="E23" s="16">
        <v>10000</v>
      </c>
      <c r="F23" s="16">
        <v>10000</v>
      </c>
      <c r="G23" s="16">
        <v>0</v>
      </c>
      <c r="H23" s="16">
        <v>0</v>
      </c>
      <c r="I23" s="16">
        <v>0</v>
      </c>
      <c r="J23" s="16">
        <v>360000</v>
      </c>
      <c r="K23" s="16">
        <v>360000</v>
      </c>
      <c r="L23" s="16">
        <v>0</v>
      </c>
      <c r="M23" s="16">
        <v>0</v>
      </c>
      <c r="N23" s="16">
        <v>0</v>
      </c>
      <c r="O23" s="16">
        <v>360000</v>
      </c>
      <c r="P23" s="16">
        <f t="shared" si="0"/>
        <v>370000</v>
      </c>
    </row>
    <row r="24" spans="1:16" s="5" customFormat="1" ht="25.5" x14ac:dyDescent="0.2">
      <c r="A24" s="13" t="s">
        <v>52</v>
      </c>
      <c r="B24" s="13" t="s">
        <v>54</v>
      </c>
      <c r="C24" s="14" t="s">
        <v>53</v>
      </c>
      <c r="D24" s="15" t="s">
        <v>55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200000</v>
      </c>
      <c r="K24" s="16">
        <v>200000</v>
      </c>
      <c r="L24" s="16">
        <v>0</v>
      </c>
      <c r="M24" s="16">
        <v>0</v>
      </c>
      <c r="N24" s="16">
        <v>0</v>
      </c>
      <c r="O24" s="16">
        <v>200000</v>
      </c>
      <c r="P24" s="16">
        <f t="shared" si="0"/>
        <v>200000</v>
      </c>
    </row>
    <row r="25" spans="1:16" s="5" customFormat="1" x14ac:dyDescent="0.2">
      <c r="A25" s="13" t="s">
        <v>56</v>
      </c>
      <c r="B25" s="13" t="s">
        <v>57</v>
      </c>
      <c r="C25" s="14" t="s">
        <v>53</v>
      </c>
      <c r="D25" s="15" t="s">
        <v>58</v>
      </c>
      <c r="E25" s="16">
        <v>-148315</v>
      </c>
      <c r="F25" s="16">
        <v>-148315</v>
      </c>
      <c r="G25" s="16">
        <v>0</v>
      </c>
      <c r="H25" s="16">
        <v>0</v>
      </c>
      <c r="I25" s="16">
        <v>0</v>
      </c>
      <c r="J25" s="16">
        <v>24240</v>
      </c>
      <c r="K25" s="16">
        <v>24240</v>
      </c>
      <c r="L25" s="16">
        <v>0</v>
      </c>
      <c r="M25" s="16">
        <v>0</v>
      </c>
      <c r="N25" s="16">
        <v>0</v>
      </c>
      <c r="O25" s="16">
        <v>24240</v>
      </c>
      <c r="P25" s="16">
        <f t="shared" si="0"/>
        <v>-124075</v>
      </c>
    </row>
    <row r="26" spans="1:16" s="5" customFormat="1" ht="76.5" x14ac:dyDescent="0.2">
      <c r="A26" s="13" t="s">
        <v>59</v>
      </c>
      <c r="B26" s="13" t="s">
        <v>61</v>
      </c>
      <c r="C26" s="14" t="s">
        <v>60</v>
      </c>
      <c r="D26" s="15" t="s">
        <v>62</v>
      </c>
      <c r="E26" s="16">
        <v>10000</v>
      </c>
      <c r="F26" s="16">
        <v>10000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f t="shared" si="0"/>
        <v>10000</v>
      </c>
    </row>
    <row r="27" spans="1:16" s="5" customFormat="1" x14ac:dyDescent="0.2">
      <c r="A27" s="13" t="s">
        <v>63</v>
      </c>
      <c r="B27" s="13" t="s">
        <v>65</v>
      </c>
      <c r="C27" s="14" t="s">
        <v>64</v>
      </c>
      <c r="D27" s="15" t="s">
        <v>66</v>
      </c>
      <c r="E27" s="16">
        <v>14000</v>
      </c>
      <c r="F27" s="16">
        <v>14000</v>
      </c>
      <c r="G27" s="16">
        <v>0</v>
      </c>
      <c r="H27" s="16">
        <v>0</v>
      </c>
      <c r="I27" s="16">
        <v>0</v>
      </c>
      <c r="J27" s="16">
        <v>20980.41</v>
      </c>
      <c r="K27" s="16">
        <v>0</v>
      </c>
      <c r="L27" s="16">
        <v>20980.41</v>
      </c>
      <c r="M27" s="16">
        <v>0</v>
      </c>
      <c r="N27" s="16">
        <v>0</v>
      </c>
      <c r="O27" s="16">
        <v>0</v>
      </c>
      <c r="P27" s="16">
        <f t="shared" si="0"/>
        <v>34980.410000000003</v>
      </c>
    </row>
    <row r="28" spans="1:16" s="5" customFormat="1" ht="25.5" x14ac:dyDescent="0.2">
      <c r="A28" s="13" t="s">
        <v>67</v>
      </c>
      <c r="B28" s="13" t="s">
        <v>69</v>
      </c>
      <c r="C28" s="14" t="s">
        <v>68</v>
      </c>
      <c r="D28" s="15" t="s">
        <v>70</v>
      </c>
      <c r="E28" s="16">
        <v>122500</v>
      </c>
      <c r="F28" s="16">
        <v>0</v>
      </c>
      <c r="G28" s="16">
        <v>0</v>
      </c>
      <c r="H28" s="16">
        <v>0</v>
      </c>
      <c r="I28" s="16">
        <v>122500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f t="shared" si="0"/>
        <v>122500</v>
      </c>
    </row>
    <row r="29" spans="1:16" s="5" customFormat="1" ht="38.25" x14ac:dyDescent="0.2">
      <c r="A29" s="13" t="s">
        <v>71</v>
      </c>
      <c r="B29" s="13" t="s">
        <v>73</v>
      </c>
      <c r="C29" s="14" t="s">
        <v>72</v>
      </c>
      <c r="D29" s="15" t="s">
        <v>74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12620</v>
      </c>
      <c r="K29" s="16">
        <v>12620</v>
      </c>
      <c r="L29" s="16">
        <v>0</v>
      </c>
      <c r="M29" s="16">
        <v>0</v>
      </c>
      <c r="N29" s="16">
        <v>0</v>
      </c>
      <c r="O29" s="16">
        <v>12620</v>
      </c>
      <c r="P29" s="16">
        <f t="shared" si="0"/>
        <v>12620</v>
      </c>
    </row>
    <row r="30" spans="1:16" s="5" customFormat="1" ht="38.25" x14ac:dyDescent="0.2">
      <c r="A30" s="13" t="s">
        <v>75</v>
      </c>
      <c r="B30" s="13" t="s">
        <v>76</v>
      </c>
      <c r="C30" s="14" t="s">
        <v>72</v>
      </c>
      <c r="D30" s="15" t="s">
        <v>77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8559248</v>
      </c>
      <c r="K30" s="16">
        <v>8559248</v>
      </c>
      <c r="L30" s="16">
        <v>0</v>
      </c>
      <c r="M30" s="16">
        <v>0</v>
      </c>
      <c r="N30" s="16">
        <v>0</v>
      </c>
      <c r="O30" s="16">
        <v>8559248</v>
      </c>
      <c r="P30" s="16">
        <f t="shared" si="0"/>
        <v>8559248</v>
      </c>
    </row>
    <row r="31" spans="1:16" s="5" customFormat="1" ht="38.25" x14ac:dyDescent="0.2">
      <c r="A31" s="13" t="s">
        <v>78</v>
      </c>
      <c r="B31" s="13" t="s">
        <v>80</v>
      </c>
      <c r="C31" s="14" t="s">
        <v>79</v>
      </c>
      <c r="D31" s="15" t="s">
        <v>81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4216</v>
      </c>
      <c r="K31" s="16">
        <v>0</v>
      </c>
      <c r="L31" s="16">
        <v>4216</v>
      </c>
      <c r="M31" s="16">
        <v>0</v>
      </c>
      <c r="N31" s="16">
        <v>0</v>
      </c>
      <c r="O31" s="16">
        <v>0</v>
      </c>
      <c r="P31" s="16">
        <f t="shared" si="0"/>
        <v>4216</v>
      </c>
    </row>
    <row r="32" spans="1:16" s="5" customFormat="1" ht="25.5" x14ac:dyDescent="0.2">
      <c r="A32" s="13" t="s">
        <v>82</v>
      </c>
      <c r="B32" s="13" t="s">
        <v>84</v>
      </c>
      <c r="C32" s="14" t="s">
        <v>83</v>
      </c>
      <c r="D32" s="15" t="s">
        <v>85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33640.050000000003</v>
      </c>
      <c r="K32" s="16">
        <v>0</v>
      </c>
      <c r="L32" s="16">
        <v>33640.050000000003</v>
      </c>
      <c r="M32" s="16">
        <v>0</v>
      </c>
      <c r="N32" s="16">
        <v>0</v>
      </c>
      <c r="O32" s="16">
        <v>0</v>
      </c>
      <c r="P32" s="16">
        <f t="shared" si="0"/>
        <v>33640.050000000003</v>
      </c>
    </row>
    <row r="33" spans="1:16" s="5" customFormat="1" x14ac:dyDescent="0.2">
      <c r="A33" s="13" t="s">
        <v>86</v>
      </c>
      <c r="B33" s="13" t="s">
        <v>88</v>
      </c>
      <c r="C33" s="14" t="s">
        <v>87</v>
      </c>
      <c r="D33" s="15" t="s">
        <v>89</v>
      </c>
      <c r="E33" s="16">
        <v>532951.64</v>
      </c>
      <c r="F33" s="16">
        <v>532951.64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f t="shared" si="0"/>
        <v>532951.64</v>
      </c>
    </row>
    <row r="34" spans="1:16" s="5" customFormat="1" ht="38.25" x14ac:dyDescent="0.2">
      <c r="A34" s="13" t="s">
        <v>90</v>
      </c>
      <c r="B34" s="13" t="s">
        <v>91</v>
      </c>
      <c r="C34" s="14" t="s">
        <v>87</v>
      </c>
      <c r="D34" s="15" t="s">
        <v>92</v>
      </c>
      <c r="E34" s="16">
        <v>30000</v>
      </c>
      <c r="F34" s="16">
        <v>30000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f t="shared" si="0"/>
        <v>30000</v>
      </c>
    </row>
    <row r="35" spans="1:16" s="5" customFormat="1" x14ac:dyDescent="0.2">
      <c r="A35" s="9" t="s">
        <v>93</v>
      </c>
      <c r="B35" s="8" t="s">
        <v>93</v>
      </c>
      <c r="C35" s="10" t="s">
        <v>93</v>
      </c>
      <c r="D35" s="11" t="s">
        <v>94</v>
      </c>
      <c r="E35" s="12">
        <v>1770926</v>
      </c>
      <c r="F35" s="12">
        <v>1648426</v>
      </c>
      <c r="G35" s="12">
        <v>880061.16999999993</v>
      </c>
      <c r="H35" s="12">
        <v>-25501</v>
      </c>
      <c r="I35" s="12">
        <v>122500</v>
      </c>
      <c r="J35" s="12">
        <v>12300692.800000001</v>
      </c>
      <c r="K35" s="12">
        <v>12241856.34</v>
      </c>
      <c r="L35" s="12">
        <v>58836.460000000006</v>
      </c>
      <c r="M35" s="12">
        <v>0</v>
      </c>
      <c r="N35" s="12">
        <v>0</v>
      </c>
      <c r="O35" s="12">
        <v>12241856.34</v>
      </c>
      <c r="P35" s="12">
        <f t="shared" si="0"/>
        <v>14071618.800000001</v>
      </c>
    </row>
    <row r="36" spans="1:16" s="5" customFormat="1" x14ac:dyDescent="0.2"/>
    <row r="37" spans="1:16" s="5" customFormat="1" x14ac:dyDescent="0.2"/>
    <row r="38" spans="1:16" s="5" customFormat="1" ht="15.75" x14ac:dyDescent="0.25">
      <c r="B38" s="6" t="s">
        <v>95</v>
      </c>
      <c r="C38" s="7"/>
      <c r="D38" s="7"/>
      <c r="E38" s="7"/>
      <c r="F38" s="7"/>
      <c r="G38" s="7"/>
      <c r="H38" s="7"/>
      <c r="I38" s="6" t="s">
        <v>96</v>
      </c>
    </row>
  </sheetData>
  <mergeCells count="22">
    <mergeCell ref="A5:P5"/>
    <mergeCell ref="A6:P6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" right="0" top="0" bottom="0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2020-01-27T12:49:37Z</cp:lastPrinted>
  <dcterms:created xsi:type="dcterms:W3CDTF">2020-01-27T06:40:37Z</dcterms:created>
  <dcterms:modified xsi:type="dcterms:W3CDTF">2020-02-04T08:58:49Z</dcterms:modified>
</cp:coreProperties>
</file>