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10" sheetId="2" r:id="rId1"/>
  </sheets>
  <definedNames>
    <definedName name="_xlnm.Print_Area" localSheetId="0">КПК0111010!$A$1:$BL$86</definedName>
  </definedNames>
  <calcPr calcId="145621" refMode="R1C1"/>
</workbook>
</file>

<file path=xl/calcChain.xml><?xml version="1.0" encoding="utf-8"?>
<calcChain xmlns="http://schemas.openxmlformats.org/spreadsheetml/2006/main">
  <c r="BE73" i="2" l="1"/>
  <c r="AO73" i="2"/>
  <c r="BE72" i="2"/>
  <c r="BE70" i="2"/>
  <c r="BE68" i="2"/>
  <c r="BE67" i="2"/>
  <c r="BE66" i="2"/>
  <c r="BE65" i="2"/>
  <c r="AR58" i="2" l="1"/>
  <c r="AS50" i="2"/>
  <c r="AS49" i="2"/>
  <c r="AS48" i="2"/>
</calcChain>
</file>

<file path=xl/sharedStrings.xml><?xml version="1.0" encoding="utf-8"?>
<sst xmlns="http://schemas.openxmlformats.org/spreadsheetml/2006/main" count="143" uniqueCount="105">
  <si>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</si>
  <si>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</si>
  <si>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</si>
  <si>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</si>
  <si>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</si>
  <si>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</si>
  <si>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</si>
  <si>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</si>
  <si>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</si>
  <si>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</si>
  <si>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</si>
  <si>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</si>
  <si>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</si>
  <si>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</si>
  <si>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</si>
  <si>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</si>
  <si>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</si>
  <si>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</si>
  <si>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</si>
  <si>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</si>
  <si>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</si>
  <si>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</si>
  <si>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</si>
  <si>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</si>
  <si>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</si>
  <si>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</si>
  <si>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</si>
  <si>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</si>
  <si>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</si>
  <si>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</si>
  <si>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</si>
  <si>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</si>
  <si>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</si>
  <si>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</si>
  <si>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</si>
  <si>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</si>
  <si>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</si>
  <si>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</si>
  <si>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</si>
  <si>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</si>
  <si>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</si>
  <si>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</si>
  <si>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</si>
  <si>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</si>
  <si>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</si>
  <si>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</si>
  <si>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</si>
  <si>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</si>
  <si>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</si>
  <si>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</si>
  <si>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</si>
  <si>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</si>
  <si>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</si>
  <si>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</si>
  <si>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</si>
  <si>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</si>
  <si>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</si>
  <si>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</si>
  <si>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</si>
  <si>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</si>
  <si>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</si>
  <si>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</si>
  <si>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</si>
  <si>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</si>
  <si>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</si>
  <si>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</si>
  <si>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Фінансове та матеріально-технічне забезпечення дошкільної освіти</t>
  </si>
  <si>
    <t>надання державної підтримки особам за особливими освітніми  потребами</t>
  </si>
  <si>
    <t>УСЬОГО</t>
  </si>
  <si>
    <t>Затрат</t>
  </si>
  <si>
    <t>середньорічне число посадових окладів (ставок) педагогічного персоналу</t>
  </si>
  <si>
    <t>од.</t>
  </si>
  <si>
    <t>штатні розписи ДНЗ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</si>
  <si>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</si>
  <si>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</si>
  <si>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</si>
  <si>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Продукту</t>
  </si>
  <si>
    <t>кількість дітей, що відвідують дошкільні заклади</t>
  </si>
  <si>
    <t>осіб</t>
  </si>
  <si>
    <t>Ефективності</t>
  </si>
  <si>
    <t>діто-дні відвідування</t>
  </si>
  <si>
    <t>днів</t>
  </si>
  <si>
    <t>розрахунок</t>
  </si>
  <si>
    <t>грн.</t>
  </si>
  <si>
    <t>Конституція України , Бюджетний кодекс України, Закон України "Про освіту", Закон України "Про дошкільну освіту",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змінами, постанова КМУ від 27.02.2019 р. № 129 "Деякі питання використання субвенції з державного бюджету місцевим бюджетамна надання державної підтримки особам з особливими освітніми потребами у 2019 році.</t>
  </si>
  <si>
    <t>Надання дошкільної освіти дошкільними навчальними закладами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</si>
  <si>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</si>
  <si>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</si>
  <si>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</si>
  <si>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</si>
  <si>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</si>
  <si>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</si>
  <si>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</si>
  <si>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</si>
  <si>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</si>
  <si>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</si>
  <si>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</si>
  <si>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0111010</t>
  </si>
  <si>
    <t>Надання дошкільної освіти</t>
  </si>
  <si>
    <t>0110000</t>
  </si>
  <si>
    <t>1010</t>
  </si>
  <si>
    <t>0910</t>
  </si>
  <si>
    <t>Відомості про дошкільні навчальні заклади Сторожинецької ОТГ станом на 01.01.2020р.</t>
  </si>
  <si>
    <t>витрати на перебування 1 дитини в дошкільному закладі в рік</t>
  </si>
  <si>
    <t>Розпорядження від 08.04.2020р. №201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</si>
</sst>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/>
    <xf numFmtId="0" fontId="18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zoomScaleNormal="100" zoomScaleSheetLayoutView="100" workbookViewId="0">
      <selection activeCell="A43" sqref="A43:IV4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3.5" customHeight="1" x14ac:dyDescent="0.2">
      <c r="AO1" s="70" t="s">
        <v>36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77" ht="15.95" customHeight="1" x14ac:dyDescent="0.2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77" ht="15" customHeight="1" x14ac:dyDescent="0.2">
      <c r="AO3" s="53" t="s">
        <v>1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77" x14ac:dyDescent="0.2">
      <c r="AO4" s="107" t="s">
        <v>104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55" t="s">
        <v>21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ht="7.5" customHeight="1" x14ac:dyDescent="0.2"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</row>
    <row r="7" spans="1:77" hidden="1" x14ac:dyDescent="0.2"/>
    <row r="8" spans="1:77" hidden="1" x14ac:dyDescent="0.2"/>
    <row r="9" spans="1:77" ht="15.75" customHeight="1" x14ac:dyDescent="0.2">
      <c r="A9" s="49" t="s">
        <v>22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</row>
    <row r="10" spans="1:77" ht="15.75" customHeight="1" x14ac:dyDescent="0.2">
      <c r="A10" s="49" t="s">
        <v>96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6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77" customFormat="1" ht="57" customHeight="1" x14ac:dyDescent="0.2">
      <c r="A12" s="24" t="s">
        <v>54</v>
      </c>
      <c r="B12" s="106" t="s">
        <v>86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33"/>
      <c r="N12" s="108" t="s">
        <v>87</v>
      </c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34"/>
      <c r="AU12" s="106" t="s">
        <v>93</v>
      </c>
      <c r="AV12" s="72"/>
      <c r="AW12" s="72"/>
      <c r="AX12" s="72"/>
      <c r="AY12" s="72"/>
      <c r="AZ12" s="72"/>
      <c r="BA12" s="72"/>
      <c r="BB12" s="72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</row>
    <row r="13" spans="1:77" customFormat="1" ht="24" customHeight="1" x14ac:dyDescent="0.2">
      <c r="A13" s="32"/>
      <c r="B13" s="73" t="s">
        <v>57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2"/>
      <c r="N13" s="79" t="s">
        <v>63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32"/>
      <c r="AU13" s="73" t="s">
        <v>56</v>
      </c>
      <c r="AV13" s="73"/>
      <c r="AW13" s="73"/>
      <c r="AX13" s="73"/>
      <c r="AY13" s="73"/>
      <c r="AZ13" s="73"/>
      <c r="BA13" s="73"/>
      <c r="BB13" s="73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x14ac:dyDescent="0.2">
      <c r="BE14" s="28"/>
      <c r="BF14" s="28"/>
      <c r="BG14" s="28"/>
      <c r="BH14" s="28"/>
      <c r="BI14" s="28"/>
      <c r="BJ14" s="28"/>
      <c r="BK14" s="28"/>
      <c r="BL14" s="28"/>
    </row>
    <row r="15" spans="1:77" customFormat="1" ht="15" customHeight="1" x14ac:dyDescent="0.2">
      <c r="A15" s="35" t="s">
        <v>5</v>
      </c>
      <c r="B15" s="106" t="s">
        <v>99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33"/>
      <c r="N15" s="108" t="s">
        <v>88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34"/>
      <c r="AU15" s="106" t="s">
        <v>93</v>
      </c>
      <c r="AV15" s="72"/>
      <c r="AW15" s="72"/>
      <c r="AX15" s="72"/>
      <c r="AY15" s="72"/>
      <c r="AZ15" s="72"/>
      <c r="BA15" s="72"/>
      <c r="BB15" s="72"/>
      <c r="BC15" s="25"/>
      <c r="BD15" s="25"/>
      <c r="BE15" s="25"/>
      <c r="BF15" s="25"/>
      <c r="BG15" s="25"/>
      <c r="BH15" s="25"/>
      <c r="BI15" s="25"/>
      <c r="BJ15" s="25"/>
      <c r="BK15" s="25"/>
      <c r="BL15" s="26"/>
      <c r="BM15" s="29"/>
      <c r="BN15" s="29"/>
      <c r="BO15" s="29"/>
      <c r="BP15" s="25"/>
      <c r="BQ15" s="25"/>
      <c r="BR15" s="25"/>
      <c r="BS15" s="25"/>
      <c r="BT15" s="25"/>
      <c r="BU15" s="25"/>
      <c r="BV15" s="25"/>
      <c r="BW15" s="25"/>
    </row>
    <row r="16" spans="1:77" customFormat="1" ht="24" customHeight="1" x14ac:dyDescent="0.2">
      <c r="A16" s="31"/>
      <c r="B16" s="73" t="s">
        <v>57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32"/>
      <c r="N16" s="79" t="s">
        <v>62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32"/>
      <c r="AU16" s="73" t="s">
        <v>56</v>
      </c>
      <c r="AV16" s="73"/>
      <c r="AW16" s="73"/>
      <c r="AX16" s="73"/>
      <c r="AY16" s="73"/>
      <c r="AZ16" s="73"/>
      <c r="BA16" s="73"/>
      <c r="BB16" s="73"/>
      <c r="BC16" s="27"/>
      <c r="BD16" s="27"/>
      <c r="BE16" s="27"/>
      <c r="BF16" s="27"/>
      <c r="BG16" s="27"/>
      <c r="BH16" s="27"/>
      <c r="BI16" s="27"/>
      <c r="BJ16" s="27"/>
      <c r="BK16" s="30"/>
      <c r="BL16" s="27"/>
      <c r="BM16" s="29"/>
      <c r="BN16" s="29"/>
      <c r="BO16" s="29"/>
      <c r="BP16" s="27"/>
      <c r="BQ16" s="27"/>
      <c r="BR16" s="27"/>
      <c r="BS16" s="27"/>
      <c r="BT16" s="27"/>
      <c r="BU16" s="27"/>
      <c r="BV16" s="27"/>
      <c r="BW16" s="27"/>
    </row>
    <row r="17" spans="1:79" customFormat="1" x14ac:dyDescent="0.2"/>
    <row r="18" spans="1:79" customFormat="1" ht="14.25" customHeight="1" x14ac:dyDescent="0.2">
      <c r="A18" s="24" t="s">
        <v>55</v>
      </c>
      <c r="B18" s="106" t="s">
        <v>97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N18" s="106" t="s">
        <v>100</v>
      </c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25"/>
      <c r="AA18" s="106" t="s">
        <v>101</v>
      </c>
      <c r="AB18" s="72"/>
      <c r="AC18" s="72"/>
      <c r="AD18" s="72"/>
      <c r="AE18" s="72"/>
      <c r="AF18" s="72"/>
      <c r="AG18" s="72"/>
      <c r="AH18" s="72"/>
      <c r="AI18" s="72"/>
      <c r="AJ18" s="25"/>
      <c r="AK18" s="110" t="s">
        <v>98</v>
      </c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25"/>
      <c r="BE18" s="106" t="s">
        <v>94</v>
      </c>
      <c r="BF18" s="72"/>
      <c r="BG18" s="72"/>
      <c r="BH18" s="72"/>
      <c r="BI18" s="72"/>
      <c r="BJ18" s="72"/>
      <c r="BK18" s="72"/>
      <c r="BL18" s="72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customFormat="1" ht="25.5" customHeight="1" x14ac:dyDescent="0.2">
      <c r="B19" s="73" t="s">
        <v>57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N19" s="73" t="s">
        <v>58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27"/>
      <c r="AA19" s="77" t="s">
        <v>59</v>
      </c>
      <c r="AB19" s="77"/>
      <c r="AC19" s="77"/>
      <c r="AD19" s="77"/>
      <c r="AE19" s="77"/>
      <c r="AF19" s="77"/>
      <c r="AG19" s="77"/>
      <c r="AH19" s="77"/>
      <c r="AI19" s="77"/>
      <c r="AJ19" s="27"/>
      <c r="AK19" s="78" t="s">
        <v>60</v>
      </c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27"/>
      <c r="BE19" s="73" t="s">
        <v>61</v>
      </c>
      <c r="BF19" s="73"/>
      <c r="BG19" s="73"/>
      <c r="BH19" s="73"/>
      <c r="BI19" s="73"/>
      <c r="BJ19" s="73"/>
      <c r="BK19" s="73"/>
      <c r="BL19" s="73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ht="6.7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 x14ac:dyDescent="0.2">
      <c r="A21" s="51" t="s">
        <v>51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2">
        <v>41723097.590000004</v>
      </c>
      <c r="V21" s="52"/>
      <c r="W21" s="52"/>
      <c r="X21" s="52"/>
      <c r="Y21" s="52"/>
      <c r="Z21" s="52"/>
      <c r="AA21" s="52"/>
      <c r="AB21" s="52"/>
      <c r="AC21" s="52"/>
      <c r="AD21" s="52"/>
      <c r="AE21" s="71" t="s">
        <v>52</v>
      </c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52">
        <v>39141389.350000001</v>
      </c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46" t="s">
        <v>24</v>
      </c>
      <c r="BE21" s="46"/>
      <c r="BF21" s="46"/>
      <c r="BG21" s="46"/>
      <c r="BH21" s="46"/>
      <c r="BI21" s="46"/>
      <c r="BJ21" s="46"/>
      <c r="BK21" s="46"/>
      <c r="BL21" s="46"/>
    </row>
    <row r="22" spans="1:79" ht="24.95" customHeight="1" x14ac:dyDescent="0.2">
      <c r="A22" s="46" t="s">
        <v>23</v>
      </c>
      <c r="B22" s="46"/>
      <c r="C22" s="46"/>
      <c r="D22" s="46"/>
      <c r="E22" s="46"/>
      <c r="F22" s="46"/>
      <c r="G22" s="46"/>
      <c r="H22" s="46"/>
      <c r="I22" s="52">
        <v>2581708.2400000002</v>
      </c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46" t="s">
        <v>25</v>
      </c>
      <c r="U22" s="46"/>
      <c r="V22" s="46"/>
      <c r="W22" s="46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 x14ac:dyDescent="0.2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 x14ac:dyDescent="0.2">
      <c r="A24" s="53" t="s">
        <v>38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</row>
    <row r="25" spans="1:79" ht="63" customHeight="1" x14ac:dyDescent="0.2">
      <c r="A25" s="104" t="s">
        <v>84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</row>
    <row r="26" spans="1:79" ht="12.7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46" t="s">
        <v>37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</row>
    <row r="28" spans="1:79" ht="27.75" customHeight="1" x14ac:dyDescent="0.2">
      <c r="A28" s="50" t="s">
        <v>29</v>
      </c>
      <c r="B28" s="50"/>
      <c r="C28" s="50"/>
      <c r="D28" s="50"/>
      <c r="E28" s="50"/>
      <c r="F28" s="50"/>
      <c r="G28" s="43" t="s">
        <v>41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5"/>
    </row>
    <row r="29" spans="1:79" ht="15.75" hidden="1" x14ac:dyDescent="0.2">
      <c r="A29" s="36">
        <v>1</v>
      </c>
      <c r="B29" s="36"/>
      <c r="C29" s="36"/>
      <c r="D29" s="36"/>
      <c r="E29" s="36"/>
      <c r="F29" s="36"/>
      <c r="G29" s="43">
        <v>2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0.5" hidden="1" customHeight="1" x14ac:dyDescent="0.2">
      <c r="A30" s="48" t="s">
        <v>34</v>
      </c>
      <c r="B30" s="48"/>
      <c r="C30" s="48"/>
      <c r="D30" s="48"/>
      <c r="E30" s="48"/>
      <c r="F30" s="48"/>
      <c r="G30" s="63" t="s">
        <v>8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  <c r="CA30" s="1" t="s">
        <v>50</v>
      </c>
    </row>
    <row r="31" spans="1:79" ht="12.75" customHeight="1" x14ac:dyDescent="0.2">
      <c r="A31" s="48">
        <v>1</v>
      </c>
      <c r="B31" s="48"/>
      <c r="C31" s="48"/>
      <c r="D31" s="48"/>
      <c r="E31" s="48"/>
      <c r="F31" s="48"/>
      <c r="G31" s="81" t="s">
        <v>64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49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 x14ac:dyDescent="0.2">
      <c r="A33" s="46" t="s">
        <v>39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</row>
    <row r="34" spans="1:79" ht="15.95" customHeight="1" x14ac:dyDescent="0.2">
      <c r="A34" s="104" t="s">
        <v>85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</row>
    <row r="35" spans="1:79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 x14ac:dyDescent="0.2">
      <c r="A36" s="46" t="s">
        <v>40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</row>
    <row r="37" spans="1:79" ht="15" x14ac:dyDescent="0.2">
      <c r="A37" s="50" t="s">
        <v>29</v>
      </c>
      <c r="B37" s="50"/>
      <c r="C37" s="50"/>
      <c r="D37" s="50"/>
      <c r="E37" s="50"/>
      <c r="F37" s="50"/>
      <c r="G37" s="43" t="s">
        <v>26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5"/>
    </row>
    <row r="38" spans="1:79" ht="15.75" hidden="1" x14ac:dyDescent="0.2">
      <c r="A38" s="36">
        <v>1</v>
      </c>
      <c r="B38" s="36"/>
      <c r="C38" s="36"/>
      <c r="D38" s="36"/>
      <c r="E38" s="36"/>
      <c r="F38" s="36"/>
      <c r="G38" s="43">
        <v>2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0.5" hidden="1" customHeight="1" x14ac:dyDescent="0.2">
      <c r="A39" s="48" t="s">
        <v>7</v>
      </c>
      <c r="B39" s="48"/>
      <c r="C39" s="48"/>
      <c r="D39" s="48"/>
      <c r="E39" s="48"/>
      <c r="F39" s="48"/>
      <c r="G39" s="63" t="s">
        <v>8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  <c r="CA39" s="1" t="s">
        <v>12</v>
      </c>
    </row>
    <row r="40" spans="1:79" ht="12.75" customHeight="1" x14ac:dyDescent="0.2">
      <c r="A40" s="48">
        <v>1</v>
      </c>
      <c r="B40" s="48"/>
      <c r="C40" s="48"/>
      <c r="D40" s="48"/>
      <c r="E40" s="48"/>
      <c r="F40" s="48"/>
      <c r="G40" s="81" t="s">
        <v>65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13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46" t="s">
        <v>42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hidden="1" customHeight="1" x14ac:dyDescent="0.2">
      <c r="A43" s="47" t="s">
        <v>95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21"/>
      <c r="BB43" s="21"/>
      <c r="BC43" s="21"/>
      <c r="BD43" s="21"/>
      <c r="BE43" s="21"/>
      <c r="BF43" s="21"/>
      <c r="BG43" s="21"/>
      <c r="BH43" s="21"/>
      <c r="BI43" s="5"/>
      <c r="BJ43" s="5"/>
      <c r="BK43" s="5"/>
      <c r="BL43" s="5"/>
    </row>
    <row r="44" spans="1:79" ht="15.95" customHeight="1" x14ac:dyDescent="0.2">
      <c r="A44" s="36" t="s">
        <v>29</v>
      </c>
      <c r="B44" s="36"/>
      <c r="C44" s="36"/>
      <c r="D44" s="56" t="s">
        <v>27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8"/>
      <c r="AC44" s="36" t="s">
        <v>30</v>
      </c>
      <c r="AD44" s="36"/>
      <c r="AE44" s="36"/>
      <c r="AF44" s="36"/>
      <c r="AG44" s="36"/>
      <c r="AH44" s="36"/>
      <c r="AI44" s="36"/>
      <c r="AJ44" s="36"/>
      <c r="AK44" s="36" t="s">
        <v>31</v>
      </c>
      <c r="AL44" s="36"/>
      <c r="AM44" s="36"/>
      <c r="AN44" s="36"/>
      <c r="AO44" s="36"/>
      <c r="AP44" s="36"/>
      <c r="AQ44" s="36"/>
      <c r="AR44" s="36"/>
      <c r="AS44" s="36" t="s">
        <v>28</v>
      </c>
      <c r="AT44" s="36"/>
      <c r="AU44" s="36"/>
      <c r="AV44" s="36"/>
      <c r="AW44" s="36"/>
      <c r="AX44" s="36"/>
      <c r="AY44" s="36"/>
      <c r="AZ44" s="36"/>
      <c r="BA44" s="17"/>
      <c r="BB44" s="17"/>
      <c r="BC44" s="17"/>
      <c r="BD44" s="17"/>
      <c r="BE44" s="17"/>
      <c r="BF44" s="17"/>
      <c r="BG44" s="17"/>
      <c r="BH44" s="17"/>
    </row>
    <row r="45" spans="1:79" ht="29.1" customHeight="1" x14ac:dyDescent="0.2">
      <c r="A45" s="36"/>
      <c r="B45" s="36"/>
      <c r="C45" s="36"/>
      <c r="D45" s="59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17"/>
      <c r="BB45" s="17"/>
      <c r="BC45" s="17"/>
      <c r="BD45" s="17"/>
      <c r="BE45" s="17"/>
      <c r="BF45" s="17"/>
      <c r="BG45" s="17"/>
      <c r="BH45" s="17"/>
    </row>
    <row r="46" spans="1:79" ht="15.75" x14ac:dyDescent="0.2">
      <c r="A46" s="36">
        <v>1</v>
      </c>
      <c r="B46" s="36"/>
      <c r="C46" s="36"/>
      <c r="D46" s="37">
        <v>2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9"/>
      <c r="AC46" s="36">
        <v>3</v>
      </c>
      <c r="AD46" s="36"/>
      <c r="AE46" s="36"/>
      <c r="AF46" s="36"/>
      <c r="AG46" s="36"/>
      <c r="AH46" s="36"/>
      <c r="AI46" s="36"/>
      <c r="AJ46" s="36"/>
      <c r="AK46" s="36">
        <v>4</v>
      </c>
      <c r="AL46" s="36"/>
      <c r="AM46" s="36"/>
      <c r="AN46" s="36"/>
      <c r="AO46" s="36"/>
      <c r="AP46" s="36"/>
      <c r="AQ46" s="36"/>
      <c r="AR46" s="36"/>
      <c r="AS46" s="36">
        <v>5</v>
      </c>
      <c r="AT46" s="36"/>
      <c r="AU46" s="36"/>
      <c r="AV46" s="36"/>
      <c r="AW46" s="36"/>
      <c r="AX46" s="36"/>
      <c r="AY46" s="36"/>
      <c r="AZ46" s="36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 x14ac:dyDescent="0.2">
      <c r="A47" s="48" t="s">
        <v>7</v>
      </c>
      <c r="B47" s="48"/>
      <c r="C47" s="48"/>
      <c r="D47" s="74" t="s">
        <v>8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8" t="s">
        <v>9</v>
      </c>
      <c r="AD47" s="68"/>
      <c r="AE47" s="68"/>
      <c r="AF47" s="68"/>
      <c r="AG47" s="68"/>
      <c r="AH47" s="68"/>
      <c r="AI47" s="68"/>
      <c r="AJ47" s="68"/>
      <c r="AK47" s="68" t="s">
        <v>10</v>
      </c>
      <c r="AL47" s="68"/>
      <c r="AM47" s="68"/>
      <c r="AN47" s="68"/>
      <c r="AO47" s="68"/>
      <c r="AP47" s="68"/>
      <c r="AQ47" s="68"/>
      <c r="AR47" s="68"/>
      <c r="AS47" s="66" t="s">
        <v>11</v>
      </c>
      <c r="AT47" s="68"/>
      <c r="AU47" s="68"/>
      <c r="AV47" s="68"/>
      <c r="AW47" s="68"/>
      <c r="AX47" s="68"/>
      <c r="AY47" s="68"/>
      <c r="AZ47" s="68"/>
      <c r="BA47" s="18"/>
      <c r="BB47" s="19"/>
      <c r="BC47" s="19"/>
      <c r="BD47" s="19"/>
      <c r="BE47" s="19"/>
      <c r="BF47" s="19"/>
      <c r="BG47" s="19"/>
      <c r="BH47" s="19"/>
      <c r="CA47" s="4" t="s">
        <v>14</v>
      </c>
    </row>
    <row r="48" spans="1:79" ht="12.75" customHeight="1" x14ac:dyDescent="0.2">
      <c r="A48" s="48">
        <v>1</v>
      </c>
      <c r="B48" s="48"/>
      <c r="C48" s="48"/>
      <c r="D48" s="81" t="s">
        <v>66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9">
        <v>38809589.350000001</v>
      </c>
      <c r="AD48" s="69"/>
      <c r="AE48" s="69"/>
      <c r="AF48" s="69"/>
      <c r="AG48" s="69"/>
      <c r="AH48" s="69"/>
      <c r="AI48" s="69"/>
      <c r="AJ48" s="69"/>
      <c r="AK48" s="69">
        <v>2415808.2400000002</v>
      </c>
      <c r="AL48" s="69"/>
      <c r="AM48" s="69"/>
      <c r="AN48" s="69"/>
      <c r="AO48" s="69"/>
      <c r="AP48" s="69"/>
      <c r="AQ48" s="69"/>
      <c r="AR48" s="69"/>
      <c r="AS48" s="69">
        <f>AC48+AK48</f>
        <v>41225397.590000004</v>
      </c>
      <c r="AT48" s="69"/>
      <c r="AU48" s="69"/>
      <c r="AV48" s="69"/>
      <c r="AW48" s="69"/>
      <c r="AX48" s="69"/>
      <c r="AY48" s="69"/>
      <c r="AZ48" s="69"/>
      <c r="BA48" s="20"/>
      <c r="BB48" s="20"/>
      <c r="BC48" s="20"/>
      <c r="BD48" s="20"/>
      <c r="BE48" s="20"/>
      <c r="BF48" s="20"/>
      <c r="BG48" s="20"/>
      <c r="BH48" s="20"/>
      <c r="CA48" s="1" t="s">
        <v>15</v>
      </c>
    </row>
    <row r="49" spans="1:79" ht="12.75" customHeight="1" x14ac:dyDescent="0.2">
      <c r="A49" s="48">
        <v>2</v>
      </c>
      <c r="B49" s="48"/>
      <c r="C49" s="48"/>
      <c r="D49" s="81" t="s">
        <v>67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69">
        <v>331800</v>
      </c>
      <c r="AD49" s="69"/>
      <c r="AE49" s="69"/>
      <c r="AF49" s="69"/>
      <c r="AG49" s="69"/>
      <c r="AH49" s="69"/>
      <c r="AI49" s="69"/>
      <c r="AJ49" s="69"/>
      <c r="AK49" s="69">
        <v>165900</v>
      </c>
      <c r="AL49" s="69"/>
      <c r="AM49" s="69"/>
      <c r="AN49" s="69"/>
      <c r="AO49" s="69"/>
      <c r="AP49" s="69"/>
      <c r="AQ49" s="69"/>
      <c r="AR49" s="69"/>
      <c r="AS49" s="69">
        <f>AC49+AK49</f>
        <v>497700</v>
      </c>
      <c r="AT49" s="69"/>
      <c r="AU49" s="69"/>
      <c r="AV49" s="69"/>
      <c r="AW49" s="69"/>
      <c r="AX49" s="69"/>
      <c r="AY49" s="69"/>
      <c r="AZ49" s="69"/>
      <c r="BA49" s="20"/>
      <c r="BB49" s="20"/>
      <c r="BC49" s="20"/>
      <c r="BD49" s="20"/>
      <c r="BE49" s="20"/>
      <c r="BF49" s="20"/>
      <c r="BG49" s="20"/>
      <c r="BH49" s="20"/>
    </row>
    <row r="50" spans="1:79" s="4" customFormat="1" x14ac:dyDescent="0.2">
      <c r="A50" s="84"/>
      <c r="B50" s="84"/>
      <c r="C50" s="84"/>
      <c r="D50" s="85" t="s">
        <v>68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88">
        <v>39141389.350000001</v>
      </c>
      <c r="AD50" s="88"/>
      <c r="AE50" s="88"/>
      <c r="AF50" s="88"/>
      <c r="AG50" s="88"/>
      <c r="AH50" s="88"/>
      <c r="AI50" s="88"/>
      <c r="AJ50" s="88"/>
      <c r="AK50" s="88">
        <v>2581708.2400000002</v>
      </c>
      <c r="AL50" s="88"/>
      <c r="AM50" s="88"/>
      <c r="AN50" s="88"/>
      <c r="AO50" s="88"/>
      <c r="AP50" s="88"/>
      <c r="AQ50" s="88"/>
      <c r="AR50" s="88"/>
      <c r="AS50" s="88">
        <f>AC50+AK50</f>
        <v>41723097.590000004</v>
      </c>
      <c r="AT50" s="88"/>
      <c r="AU50" s="88"/>
      <c r="AV50" s="88"/>
      <c r="AW50" s="88"/>
      <c r="AX50" s="88"/>
      <c r="AY50" s="88"/>
      <c r="AZ50" s="88"/>
      <c r="BA50" s="89"/>
      <c r="BB50" s="89"/>
      <c r="BC50" s="89"/>
      <c r="BD50" s="89"/>
      <c r="BE50" s="89"/>
      <c r="BF50" s="89"/>
      <c r="BG50" s="89"/>
      <c r="BH50" s="89"/>
    </row>
    <row r="52" spans="1:79" ht="15.75" customHeight="1" x14ac:dyDescent="0.2">
      <c r="A52" s="53" t="s">
        <v>43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79" ht="15" customHeight="1" x14ac:dyDescent="0.2">
      <c r="A53" s="47" t="s">
        <v>95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36" t="s">
        <v>29</v>
      </c>
      <c r="B54" s="36"/>
      <c r="C54" s="36"/>
      <c r="D54" s="56" t="s">
        <v>35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36" t="s">
        <v>30</v>
      </c>
      <c r="AC54" s="36"/>
      <c r="AD54" s="36"/>
      <c r="AE54" s="36"/>
      <c r="AF54" s="36"/>
      <c r="AG54" s="36"/>
      <c r="AH54" s="36"/>
      <c r="AI54" s="36"/>
      <c r="AJ54" s="36" t="s">
        <v>31</v>
      </c>
      <c r="AK54" s="36"/>
      <c r="AL54" s="36"/>
      <c r="AM54" s="36"/>
      <c r="AN54" s="36"/>
      <c r="AO54" s="36"/>
      <c r="AP54" s="36"/>
      <c r="AQ54" s="36"/>
      <c r="AR54" s="36" t="s">
        <v>28</v>
      </c>
      <c r="AS54" s="36"/>
      <c r="AT54" s="36"/>
      <c r="AU54" s="36"/>
      <c r="AV54" s="36"/>
      <c r="AW54" s="36"/>
      <c r="AX54" s="36"/>
      <c r="AY54" s="36"/>
    </row>
    <row r="55" spans="1:79" ht="29.1" customHeight="1" x14ac:dyDescent="0.2">
      <c r="A55" s="36"/>
      <c r="B55" s="36"/>
      <c r="C55" s="36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</row>
    <row r="56" spans="1:79" ht="15.75" customHeight="1" x14ac:dyDescent="0.2">
      <c r="A56" s="36">
        <v>1</v>
      </c>
      <c r="B56" s="36"/>
      <c r="C56" s="36"/>
      <c r="D56" s="37">
        <v>2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9"/>
      <c r="AB56" s="36">
        <v>3</v>
      </c>
      <c r="AC56" s="36"/>
      <c r="AD56" s="36"/>
      <c r="AE56" s="36"/>
      <c r="AF56" s="36"/>
      <c r="AG56" s="36"/>
      <c r="AH56" s="36"/>
      <c r="AI56" s="36"/>
      <c r="AJ56" s="36">
        <v>4</v>
      </c>
      <c r="AK56" s="36"/>
      <c r="AL56" s="36"/>
      <c r="AM56" s="36"/>
      <c r="AN56" s="36"/>
      <c r="AO56" s="36"/>
      <c r="AP56" s="36"/>
      <c r="AQ56" s="36"/>
      <c r="AR56" s="36">
        <v>5</v>
      </c>
      <c r="AS56" s="36"/>
      <c r="AT56" s="36"/>
      <c r="AU56" s="36"/>
      <c r="AV56" s="36"/>
      <c r="AW56" s="36"/>
      <c r="AX56" s="36"/>
      <c r="AY56" s="36"/>
    </row>
    <row r="57" spans="1:79" ht="12.75" hidden="1" customHeight="1" x14ac:dyDescent="0.2">
      <c r="A57" s="48" t="s">
        <v>7</v>
      </c>
      <c r="B57" s="48"/>
      <c r="C57" s="48"/>
      <c r="D57" s="63" t="s">
        <v>8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8" t="s">
        <v>9</v>
      </c>
      <c r="AC57" s="68"/>
      <c r="AD57" s="68"/>
      <c r="AE57" s="68"/>
      <c r="AF57" s="68"/>
      <c r="AG57" s="68"/>
      <c r="AH57" s="68"/>
      <c r="AI57" s="68"/>
      <c r="AJ57" s="68" t="s">
        <v>10</v>
      </c>
      <c r="AK57" s="68"/>
      <c r="AL57" s="68"/>
      <c r="AM57" s="68"/>
      <c r="AN57" s="68"/>
      <c r="AO57" s="68"/>
      <c r="AP57" s="68"/>
      <c r="AQ57" s="68"/>
      <c r="AR57" s="68" t="s">
        <v>11</v>
      </c>
      <c r="AS57" s="68"/>
      <c r="AT57" s="68"/>
      <c r="AU57" s="68"/>
      <c r="AV57" s="68"/>
      <c r="AW57" s="68"/>
      <c r="AX57" s="68"/>
      <c r="AY57" s="68"/>
      <c r="CA57" s="1" t="s">
        <v>16</v>
      </c>
    </row>
    <row r="58" spans="1:79" s="4" customFormat="1" ht="12.75" customHeight="1" x14ac:dyDescent="0.2">
      <c r="A58" s="84"/>
      <c r="B58" s="84"/>
      <c r="C58" s="84"/>
      <c r="D58" s="90" t="s">
        <v>28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>
        <f>AB58+AJ58</f>
        <v>0</v>
      </c>
      <c r="AS58" s="88"/>
      <c r="AT58" s="88"/>
      <c r="AU58" s="88"/>
      <c r="AV58" s="88"/>
      <c r="AW58" s="88"/>
      <c r="AX58" s="88"/>
      <c r="AY58" s="88"/>
      <c r="CA58" s="4" t="s">
        <v>17</v>
      </c>
    </row>
    <row r="60" spans="1:79" ht="15.75" customHeight="1" x14ac:dyDescent="0.2">
      <c r="A60" s="46" t="s">
        <v>44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</row>
    <row r="61" spans="1:79" ht="30" customHeight="1" x14ac:dyDescent="0.2">
      <c r="A61" s="36" t="s">
        <v>29</v>
      </c>
      <c r="B61" s="36"/>
      <c r="C61" s="36"/>
      <c r="D61" s="36"/>
      <c r="E61" s="36"/>
      <c r="F61" s="36"/>
      <c r="G61" s="37" t="s">
        <v>45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6" t="s">
        <v>3</v>
      </c>
      <c r="AA61" s="36"/>
      <c r="AB61" s="36"/>
      <c r="AC61" s="36"/>
      <c r="AD61" s="36"/>
      <c r="AE61" s="36" t="s">
        <v>2</v>
      </c>
      <c r="AF61" s="36"/>
      <c r="AG61" s="36"/>
      <c r="AH61" s="36"/>
      <c r="AI61" s="36"/>
      <c r="AJ61" s="36"/>
      <c r="AK61" s="36"/>
      <c r="AL61" s="36"/>
      <c r="AM61" s="36"/>
      <c r="AN61" s="36"/>
      <c r="AO61" s="37" t="s">
        <v>30</v>
      </c>
      <c r="AP61" s="38"/>
      <c r="AQ61" s="38"/>
      <c r="AR61" s="38"/>
      <c r="AS61" s="38"/>
      <c r="AT61" s="38"/>
      <c r="AU61" s="38"/>
      <c r="AV61" s="39"/>
      <c r="AW61" s="37" t="s">
        <v>31</v>
      </c>
      <c r="AX61" s="38"/>
      <c r="AY61" s="38"/>
      <c r="AZ61" s="38"/>
      <c r="BA61" s="38"/>
      <c r="BB61" s="38"/>
      <c r="BC61" s="38"/>
      <c r="BD61" s="39"/>
      <c r="BE61" s="37" t="s">
        <v>28</v>
      </c>
      <c r="BF61" s="38"/>
      <c r="BG61" s="38"/>
      <c r="BH61" s="38"/>
      <c r="BI61" s="38"/>
      <c r="BJ61" s="38"/>
      <c r="BK61" s="38"/>
      <c r="BL61" s="39"/>
    </row>
    <row r="62" spans="1:79" ht="15.75" customHeight="1" x14ac:dyDescent="0.2">
      <c r="A62" s="36">
        <v>1</v>
      </c>
      <c r="B62" s="36"/>
      <c r="C62" s="36"/>
      <c r="D62" s="36"/>
      <c r="E62" s="36"/>
      <c r="F62" s="36"/>
      <c r="G62" s="37">
        <v>2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>
        <v>3</v>
      </c>
      <c r="AA62" s="36"/>
      <c r="AB62" s="36"/>
      <c r="AC62" s="36"/>
      <c r="AD62" s="36"/>
      <c r="AE62" s="36">
        <v>4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6">
        <v>5</v>
      </c>
      <c r="AP62" s="36"/>
      <c r="AQ62" s="36"/>
      <c r="AR62" s="36"/>
      <c r="AS62" s="36"/>
      <c r="AT62" s="36"/>
      <c r="AU62" s="36"/>
      <c r="AV62" s="36"/>
      <c r="AW62" s="36">
        <v>6</v>
      </c>
      <c r="AX62" s="36"/>
      <c r="AY62" s="36"/>
      <c r="AZ62" s="36"/>
      <c r="BA62" s="36"/>
      <c r="BB62" s="36"/>
      <c r="BC62" s="36"/>
      <c r="BD62" s="36"/>
      <c r="BE62" s="36">
        <v>7</v>
      </c>
      <c r="BF62" s="36"/>
      <c r="BG62" s="36"/>
      <c r="BH62" s="36"/>
      <c r="BI62" s="36"/>
      <c r="BJ62" s="36"/>
      <c r="BK62" s="36"/>
      <c r="BL62" s="36"/>
    </row>
    <row r="63" spans="1:79" ht="12.75" hidden="1" customHeight="1" x14ac:dyDescent="0.2">
      <c r="A63" s="48" t="s">
        <v>34</v>
      </c>
      <c r="B63" s="48"/>
      <c r="C63" s="48"/>
      <c r="D63" s="48"/>
      <c r="E63" s="48"/>
      <c r="F63" s="48"/>
      <c r="G63" s="63" t="s">
        <v>8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48" t="s">
        <v>20</v>
      </c>
      <c r="AA63" s="48"/>
      <c r="AB63" s="48"/>
      <c r="AC63" s="48"/>
      <c r="AD63" s="48"/>
      <c r="AE63" s="62" t="s">
        <v>33</v>
      </c>
      <c r="AF63" s="62"/>
      <c r="AG63" s="62"/>
      <c r="AH63" s="62"/>
      <c r="AI63" s="62"/>
      <c r="AJ63" s="62"/>
      <c r="AK63" s="62"/>
      <c r="AL63" s="62"/>
      <c r="AM63" s="62"/>
      <c r="AN63" s="63"/>
      <c r="AO63" s="68" t="s">
        <v>9</v>
      </c>
      <c r="AP63" s="68"/>
      <c r="AQ63" s="68"/>
      <c r="AR63" s="68"/>
      <c r="AS63" s="68"/>
      <c r="AT63" s="68"/>
      <c r="AU63" s="68"/>
      <c r="AV63" s="68"/>
      <c r="AW63" s="68" t="s">
        <v>32</v>
      </c>
      <c r="AX63" s="68"/>
      <c r="AY63" s="68"/>
      <c r="AZ63" s="68"/>
      <c r="BA63" s="68"/>
      <c r="BB63" s="68"/>
      <c r="BC63" s="68"/>
      <c r="BD63" s="68"/>
      <c r="BE63" s="68" t="s">
        <v>11</v>
      </c>
      <c r="BF63" s="68"/>
      <c r="BG63" s="68"/>
      <c r="BH63" s="68"/>
      <c r="BI63" s="68"/>
      <c r="BJ63" s="68"/>
      <c r="BK63" s="68"/>
      <c r="BL63" s="68"/>
      <c r="CA63" s="1" t="s">
        <v>18</v>
      </c>
    </row>
    <row r="64" spans="1:79" s="4" customFormat="1" ht="12.75" customHeight="1" x14ac:dyDescent="0.2">
      <c r="A64" s="84">
        <v>0</v>
      </c>
      <c r="B64" s="84"/>
      <c r="C64" s="84"/>
      <c r="D64" s="84"/>
      <c r="E64" s="84"/>
      <c r="F64" s="84"/>
      <c r="G64" s="93" t="s">
        <v>69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96"/>
      <c r="AA64" s="96"/>
      <c r="AB64" s="96"/>
      <c r="AC64" s="96"/>
      <c r="AD64" s="96"/>
      <c r="AE64" s="97"/>
      <c r="AF64" s="97"/>
      <c r="AG64" s="97"/>
      <c r="AH64" s="97"/>
      <c r="AI64" s="97"/>
      <c r="AJ64" s="97"/>
      <c r="AK64" s="97"/>
      <c r="AL64" s="97"/>
      <c r="AM64" s="97"/>
      <c r="AN64" s="90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CA64" s="4" t="s">
        <v>19</v>
      </c>
    </row>
    <row r="65" spans="1:64" ht="25.5" customHeight="1" x14ac:dyDescent="0.2">
      <c r="A65" s="48">
        <v>0</v>
      </c>
      <c r="B65" s="48"/>
      <c r="C65" s="48"/>
      <c r="D65" s="48"/>
      <c r="E65" s="48"/>
      <c r="F65" s="48"/>
      <c r="G65" s="80" t="s">
        <v>70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66" t="s">
        <v>71</v>
      </c>
      <c r="AA65" s="66"/>
      <c r="AB65" s="66"/>
      <c r="AC65" s="66"/>
      <c r="AD65" s="66"/>
      <c r="AE65" s="80" t="s">
        <v>72</v>
      </c>
      <c r="AF65" s="99"/>
      <c r="AG65" s="99"/>
      <c r="AH65" s="99"/>
      <c r="AI65" s="99"/>
      <c r="AJ65" s="99"/>
      <c r="AK65" s="99"/>
      <c r="AL65" s="99"/>
      <c r="AM65" s="99"/>
      <c r="AN65" s="100"/>
      <c r="AO65" s="69">
        <v>151</v>
      </c>
      <c r="AP65" s="69"/>
      <c r="AQ65" s="69"/>
      <c r="AR65" s="69"/>
      <c r="AS65" s="69"/>
      <c r="AT65" s="69"/>
      <c r="AU65" s="69"/>
      <c r="AV65" s="69"/>
      <c r="AW65" s="69">
        <v>0</v>
      </c>
      <c r="AX65" s="69"/>
      <c r="AY65" s="69"/>
      <c r="AZ65" s="69"/>
      <c r="BA65" s="69"/>
      <c r="BB65" s="69"/>
      <c r="BC65" s="69"/>
      <c r="BD65" s="69"/>
      <c r="BE65" s="69">
        <f t="shared" ref="BE65:BE73" si="0">AO65+AW65</f>
        <v>151</v>
      </c>
      <c r="BF65" s="69"/>
      <c r="BG65" s="69"/>
      <c r="BH65" s="69"/>
      <c r="BI65" s="69"/>
      <c r="BJ65" s="69"/>
      <c r="BK65" s="69"/>
      <c r="BL65" s="69"/>
    </row>
    <row r="66" spans="1:64" ht="12.75" customHeight="1" x14ac:dyDescent="0.2">
      <c r="A66" s="48">
        <v>0</v>
      </c>
      <c r="B66" s="48"/>
      <c r="C66" s="48"/>
      <c r="D66" s="48"/>
      <c r="E66" s="48"/>
      <c r="F66" s="48"/>
      <c r="G66" s="80" t="s">
        <v>73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66" t="s">
        <v>71</v>
      </c>
      <c r="AA66" s="66"/>
      <c r="AB66" s="66"/>
      <c r="AC66" s="66"/>
      <c r="AD66" s="66"/>
      <c r="AE66" s="80" t="s">
        <v>72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69">
        <v>204</v>
      </c>
      <c r="AP66" s="69"/>
      <c r="AQ66" s="69"/>
      <c r="AR66" s="69"/>
      <c r="AS66" s="69"/>
      <c r="AT66" s="69"/>
      <c r="AU66" s="69"/>
      <c r="AV66" s="69"/>
      <c r="AW66" s="69">
        <v>0</v>
      </c>
      <c r="AX66" s="69"/>
      <c r="AY66" s="69"/>
      <c r="AZ66" s="69"/>
      <c r="BA66" s="69"/>
      <c r="BB66" s="69"/>
      <c r="BC66" s="69"/>
      <c r="BD66" s="69"/>
      <c r="BE66" s="69">
        <f t="shared" si="0"/>
        <v>204</v>
      </c>
      <c r="BF66" s="69"/>
      <c r="BG66" s="69"/>
      <c r="BH66" s="69"/>
      <c r="BI66" s="69"/>
      <c r="BJ66" s="69"/>
      <c r="BK66" s="69"/>
      <c r="BL66" s="69"/>
    </row>
    <row r="67" spans="1:64" ht="12.75" customHeight="1" x14ac:dyDescent="0.2">
      <c r="A67" s="48">
        <v>0</v>
      </c>
      <c r="B67" s="48"/>
      <c r="C67" s="48"/>
      <c r="D67" s="48"/>
      <c r="E67" s="48"/>
      <c r="F67" s="48"/>
      <c r="G67" s="80" t="s">
        <v>74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66" t="s">
        <v>71</v>
      </c>
      <c r="AA67" s="66"/>
      <c r="AB67" s="66"/>
      <c r="AC67" s="66"/>
      <c r="AD67" s="66"/>
      <c r="AE67" s="80" t="s">
        <v>72</v>
      </c>
      <c r="AF67" s="99"/>
      <c r="AG67" s="99"/>
      <c r="AH67" s="99"/>
      <c r="AI67" s="99"/>
      <c r="AJ67" s="99"/>
      <c r="AK67" s="99"/>
      <c r="AL67" s="99"/>
      <c r="AM67" s="99"/>
      <c r="AN67" s="100"/>
      <c r="AO67" s="111">
        <v>13</v>
      </c>
      <c r="AP67" s="111"/>
      <c r="AQ67" s="111"/>
      <c r="AR67" s="111"/>
      <c r="AS67" s="111"/>
      <c r="AT67" s="111"/>
      <c r="AU67" s="111"/>
      <c r="AV67" s="111"/>
      <c r="AW67" s="69">
        <v>0</v>
      </c>
      <c r="AX67" s="69"/>
      <c r="AY67" s="69"/>
      <c r="AZ67" s="69"/>
      <c r="BA67" s="69"/>
      <c r="BB67" s="69"/>
      <c r="BC67" s="69"/>
      <c r="BD67" s="69"/>
      <c r="BE67" s="111">
        <f t="shared" si="0"/>
        <v>13</v>
      </c>
      <c r="BF67" s="111"/>
      <c r="BG67" s="111"/>
      <c r="BH67" s="111"/>
      <c r="BI67" s="111"/>
      <c r="BJ67" s="111"/>
      <c r="BK67" s="111"/>
      <c r="BL67" s="111"/>
    </row>
    <row r="68" spans="1:64" ht="12.75" customHeight="1" x14ac:dyDescent="0.2">
      <c r="A68" s="48">
        <v>0</v>
      </c>
      <c r="B68" s="48"/>
      <c r="C68" s="48"/>
      <c r="D68" s="48"/>
      <c r="E68" s="48"/>
      <c r="F68" s="48"/>
      <c r="G68" s="80" t="s">
        <v>75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66" t="s">
        <v>71</v>
      </c>
      <c r="AA68" s="66"/>
      <c r="AB68" s="66"/>
      <c r="AC68" s="66"/>
      <c r="AD68" s="66"/>
      <c r="AE68" s="80" t="s">
        <v>72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111">
        <v>74</v>
      </c>
      <c r="AP68" s="111"/>
      <c r="AQ68" s="111"/>
      <c r="AR68" s="111"/>
      <c r="AS68" s="111"/>
      <c r="AT68" s="111"/>
      <c r="AU68" s="111"/>
      <c r="AV68" s="111"/>
      <c r="AW68" s="69">
        <v>0</v>
      </c>
      <c r="AX68" s="69"/>
      <c r="AY68" s="69"/>
      <c r="AZ68" s="69"/>
      <c r="BA68" s="69"/>
      <c r="BB68" s="69"/>
      <c r="BC68" s="69"/>
      <c r="BD68" s="69"/>
      <c r="BE68" s="111">
        <f t="shared" si="0"/>
        <v>74</v>
      </c>
      <c r="BF68" s="111"/>
      <c r="BG68" s="111"/>
      <c r="BH68" s="111"/>
      <c r="BI68" s="111"/>
      <c r="BJ68" s="111"/>
      <c r="BK68" s="111"/>
      <c r="BL68" s="111"/>
    </row>
    <row r="69" spans="1:64" s="4" customFormat="1" ht="12.75" customHeight="1" x14ac:dyDescent="0.2">
      <c r="A69" s="84">
        <v>0</v>
      </c>
      <c r="B69" s="84"/>
      <c r="C69" s="84"/>
      <c r="D69" s="84"/>
      <c r="E69" s="84"/>
      <c r="F69" s="84"/>
      <c r="G69" s="98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96"/>
      <c r="AA69" s="96"/>
      <c r="AB69" s="96"/>
      <c r="AC69" s="96"/>
      <c r="AD69" s="96"/>
      <c r="AE69" s="98"/>
      <c r="AF69" s="101"/>
      <c r="AG69" s="101"/>
      <c r="AH69" s="101"/>
      <c r="AI69" s="101"/>
      <c r="AJ69" s="101"/>
      <c r="AK69" s="101"/>
      <c r="AL69" s="101"/>
      <c r="AM69" s="101"/>
      <c r="AN69" s="102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</row>
    <row r="70" spans="1:64" ht="45.75" customHeight="1" x14ac:dyDescent="0.2">
      <c r="A70" s="48">
        <v>0</v>
      </c>
      <c r="B70" s="48"/>
      <c r="C70" s="48"/>
      <c r="D70" s="48"/>
      <c r="E70" s="48"/>
      <c r="F70" s="48"/>
      <c r="G70" s="80" t="s">
        <v>77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66" t="s">
        <v>78</v>
      </c>
      <c r="AA70" s="66"/>
      <c r="AB70" s="66"/>
      <c r="AC70" s="66"/>
      <c r="AD70" s="66"/>
      <c r="AE70" s="80" t="s">
        <v>102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111">
        <v>1254</v>
      </c>
      <c r="AP70" s="111"/>
      <c r="AQ70" s="111"/>
      <c r="AR70" s="111"/>
      <c r="AS70" s="111"/>
      <c r="AT70" s="111"/>
      <c r="AU70" s="111"/>
      <c r="AV70" s="111"/>
      <c r="AW70" s="69">
        <v>0</v>
      </c>
      <c r="AX70" s="69"/>
      <c r="AY70" s="69"/>
      <c r="AZ70" s="69"/>
      <c r="BA70" s="69"/>
      <c r="BB70" s="69"/>
      <c r="BC70" s="69"/>
      <c r="BD70" s="69"/>
      <c r="BE70" s="111">
        <f t="shared" si="0"/>
        <v>1254</v>
      </c>
      <c r="BF70" s="111"/>
      <c r="BG70" s="111"/>
      <c r="BH70" s="111"/>
      <c r="BI70" s="111"/>
      <c r="BJ70" s="111"/>
      <c r="BK70" s="111"/>
      <c r="BL70" s="111"/>
    </row>
    <row r="71" spans="1:64" s="4" customFormat="1" ht="12.75" customHeight="1" x14ac:dyDescent="0.2">
      <c r="A71" s="84">
        <v>0</v>
      </c>
      <c r="B71" s="84"/>
      <c r="C71" s="84"/>
      <c r="D71" s="84"/>
      <c r="E71" s="84"/>
      <c r="F71" s="84"/>
      <c r="G71" s="98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96"/>
      <c r="AA71" s="96"/>
      <c r="AB71" s="96"/>
      <c r="AC71" s="96"/>
      <c r="AD71" s="96"/>
      <c r="AE71" s="98"/>
      <c r="AF71" s="101"/>
      <c r="AG71" s="101"/>
      <c r="AH71" s="101"/>
      <c r="AI71" s="101"/>
      <c r="AJ71" s="101"/>
      <c r="AK71" s="101"/>
      <c r="AL71" s="101"/>
      <c r="AM71" s="101"/>
      <c r="AN71" s="102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</row>
    <row r="72" spans="1:64" ht="12.75" customHeight="1" x14ac:dyDescent="0.2">
      <c r="A72" s="48">
        <v>0</v>
      </c>
      <c r="B72" s="48"/>
      <c r="C72" s="48"/>
      <c r="D72" s="48"/>
      <c r="E72" s="48"/>
      <c r="F72" s="48"/>
      <c r="G72" s="80" t="s">
        <v>80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66" t="s">
        <v>81</v>
      </c>
      <c r="AA72" s="66"/>
      <c r="AB72" s="66"/>
      <c r="AC72" s="66"/>
      <c r="AD72" s="66"/>
      <c r="AE72" s="80" t="s">
        <v>82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111">
        <v>165995</v>
      </c>
      <c r="AP72" s="111"/>
      <c r="AQ72" s="111"/>
      <c r="AR72" s="111"/>
      <c r="AS72" s="111"/>
      <c r="AT72" s="111"/>
      <c r="AU72" s="111"/>
      <c r="AV72" s="111"/>
      <c r="AW72" s="69">
        <v>0</v>
      </c>
      <c r="AX72" s="69"/>
      <c r="AY72" s="69"/>
      <c r="AZ72" s="69"/>
      <c r="BA72" s="69"/>
      <c r="BB72" s="69"/>
      <c r="BC72" s="69"/>
      <c r="BD72" s="69"/>
      <c r="BE72" s="111">
        <f t="shared" si="0"/>
        <v>165995</v>
      </c>
      <c r="BF72" s="111"/>
      <c r="BG72" s="111"/>
      <c r="BH72" s="111"/>
      <c r="BI72" s="111"/>
      <c r="BJ72" s="111"/>
      <c r="BK72" s="111"/>
      <c r="BL72" s="111"/>
    </row>
    <row r="73" spans="1:64" x14ac:dyDescent="0.2">
      <c r="A73" s="48">
        <v>0</v>
      </c>
      <c r="B73" s="48"/>
      <c r="C73" s="48"/>
      <c r="D73" s="48"/>
      <c r="E73" s="48"/>
      <c r="F73" s="48"/>
      <c r="G73" s="80" t="s">
        <v>103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100"/>
      <c r="Z73" s="66" t="s">
        <v>83</v>
      </c>
      <c r="AA73" s="66"/>
      <c r="AB73" s="66"/>
      <c r="AC73" s="66"/>
      <c r="AD73" s="66"/>
      <c r="AE73" s="80" t="s">
        <v>82</v>
      </c>
      <c r="AF73" s="99"/>
      <c r="AG73" s="99"/>
      <c r="AH73" s="99"/>
      <c r="AI73" s="99"/>
      <c r="AJ73" s="99"/>
      <c r="AK73" s="99"/>
      <c r="AL73" s="99"/>
      <c r="AM73" s="99"/>
      <c r="AN73" s="100"/>
      <c r="AO73" s="69">
        <f>AC50/AO70</f>
        <v>31213.229146730464</v>
      </c>
      <c r="AP73" s="69"/>
      <c r="AQ73" s="69"/>
      <c r="AR73" s="69"/>
      <c r="AS73" s="69"/>
      <c r="AT73" s="69"/>
      <c r="AU73" s="69"/>
      <c r="AV73" s="69"/>
      <c r="AW73" s="69">
        <v>2058.77</v>
      </c>
      <c r="AX73" s="69"/>
      <c r="AY73" s="69"/>
      <c r="AZ73" s="69"/>
      <c r="BA73" s="69"/>
      <c r="BB73" s="69"/>
      <c r="BC73" s="69"/>
      <c r="BD73" s="69"/>
      <c r="BE73" s="69">
        <f t="shared" si="0"/>
        <v>33271.999146730464</v>
      </c>
      <c r="BF73" s="69"/>
      <c r="BG73" s="69"/>
      <c r="BH73" s="69"/>
      <c r="BI73" s="69"/>
      <c r="BJ73" s="69"/>
      <c r="BK73" s="69"/>
      <c r="BL73" s="69"/>
    </row>
    <row r="74" spans="1:64" x14ac:dyDescent="0.2"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6" spans="1:64" s="115" customFormat="1" ht="16.5" customHeight="1" x14ac:dyDescent="0.25">
      <c r="A76" s="112" t="s">
        <v>89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8"/>
      <c r="AO76" s="103" t="s">
        <v>91</v>
      </c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</row>
    <row r="77" spans="1:64" x14ac:dyDescent="0.2">
      <c r="W77" s="40" t="s">
        <v>6</v>
      </c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O77" s="40" t="s">
        <v>53</v>
      </c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</row>
    <row r="78" spans="1:64" ht="15.75" customHeight="1" x14ac:dyDescent="0.2">
      <c r="A78" s="67" t="s">
        <v>4</v>
      </c>
      <c r="B78" s="67"/>
      <c r="C78" s="67"/>
      <c r="D78" s="67"/>
      <c r="E78" s="67"/>
      <c r="F78" s="67"/>
    </row>
    <row r="79" spans="1:64" ht="13.15" customHeight="1" x14ac:dyDescent="0.2">
      <c r="A79" s="107" t="s">
        <v>88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</row>
    <row r="80" spans="1:64" x14ac:dyDescent="0.2">
      <c r="A80" s="41" t="s">
        <v>48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</row>
    <row r="81" spans="1:59" ht="10.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 spans="1:59" s="115" customFormat="1" ht="15.75" customHeight="1" x14ac:dyDescent="0.25">
      <c r="A82" s="112" t="s">
        <v>90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8"/>
      <c r="AO82" s="103" t="s">
        <v>92</v>
      </c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</row>
    <row r="83" spans="1:59" x14ac:dyDescent="0.2">
      <c r="W83" s="40" t="s">
        <v>6</v>
      </c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O83" s="40" t="s">
        <v>53</v>
      </c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</row>
    <row r="84" spans="1:59" x14ac:dyDescent="0.2">
      <c r="A84" s="109">
        <v>43930</v>
      </c>
      <c r="B84" s="42"/>
      <c r="C84" s="42"/>
      <c r="D84" s="42"/>
      <c r="E84" s="42"/>
      <c r="F84" s="42"/>
      <c r="G84" s="42"/>
      <c r="H84" s="42"/>
    </row>
    <row r="85" spans="1:59" x14ac:dyDescent="0.2">
      <c r="A85" s="40" t="s">
        <v>46</v>
      </c>
      <c r="B85" s="40"/>
      <c r="C85" s="40"/>
      <c r="D85" s="40"/>
      <c r="E85" s="40"/>
      <c r="F85" s="40"/>
      <c r="G85" s="40"/>
      <c r="H85" s="40"/>
      <c r="I85" s="16"/>
      <c r="J85" s="16"/>
      <c r="K85" s="16"/>
      <c r="L85" s="16"/>
      <c r="M85" s="16"/>
      <c r="N85" s="16"/>
      <c r="O85" s="16"/>
      <c r="P85" s="16"/>
      <c r="Q85" s="16"/>
    </row>
    <row r="86" spans="1:59" x14ac:dyDescent="0.2">
      <c r="A86" s="23" t="s">
        <v>47</v>
      </c>
    </row>
  </sheetData>
  <mergeCells count="221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49:C49"/>
    <mergeCell ref="D49:AB49"/>
    <mergeCell ref="AC49:AJ49"/>
    <mergeCell ref="AK49:AR49"/>
    <mergeCell ref="AS49:AZ49"/>
    <mergeCell ref="N12:AS12"/>
    <mergeCell ref="N13:AS13"/>
    <mergeCell ref="AU12:BB12"/>
    <mergeCell ref="AU13:BB13"/>
    <mergeCell ref="BE19:BL19"/>
    <mergeCell ref="BE18:BL18"/>
    <mergeCell ref="AK18:BC18"/>
    <mergeCell ref="AK19:BC19"/>
    <mergeCell ref="N16:AS16"/>
    <mergeCell ref="AU16:BB16"/>
    <mergeCell ref="B15:L15"/>
    <mergeCell ref="N15:AS15"/>
    <mergeCell ref="AU15:BB15"/>
    <mergeCell ref="B16:L16"/>
    <mergeCell ref="B19:L19"/>
    <mergeCell ref="N19:Y19"/>
    <mergeCell ref="AA19:AI19"/>
    <mergeCell ref="B18:L18"/>
    <mergeCell ref="N18:Y18"/>
    <mergeCell ref="AA18:AI18"/>
    <mergeCell ref="B12:L12"/>
    <mergeCell ref="B13:L13"/>
    <mergeCell ref="AW62:BD62"/>
    <mergeCell ref="BE62:BL62"/>
    <mergeCell ref="AS44:AZ45"/>
    <mergeCell ref="D44:AB45"/>
    <mergeCell ref="D46:AB46"/>
    <mergeCell ref="D47:AB47"/>
    <mergeCell ref="AC46:AJ46"/>
    <mergeCell ref="AC47:AJ47"/>
    <mergeCell ref="BE64:BL64"/>
    <mergeCell ref="AO63:AV63"/>
    <mergeCell ref="AW63:BD63"/>
    <mergeCell ref="BE63:BL63"/>
    <mergeCell ref="AW64:BD64"/>
    <mergeCell ref="AO64:AV64"/>
    <mergeCell ref="AS47:AZ47"/>
    <mergeCell ref="AS46:AZ46"/>
    <mergeCell ref="A40:F40"/>
    <mergeCell ref="A46:C46"/>
    <mergeCell ref="A47:C47"/>
    <mergeCell ref="G40:BL40"/>
    <mergeCell ref="A44:C45"/>
    <mergeCell ref="A43:AZ43"/>
    <mergeCell ref="A42:AZ42"/>
    <mergeCell ref="AC48:AJ48"/>
    <mergeCell ref="AC44:AJ45"/>
    <mergeCell ref="AK44:AR45"/>
    <mergeCell ref="D48:AB48"/>
    <mergeCell ref="AK46:AR46"/>
    <mergeCell ref="AK47:AR47"/>
    <mergeCell ref="G39:BL39"/>
    <mergeCell ref="A24:BL24"/>
    <mergeCell ref="A25:BL25"/>
    <mergeCell ref="A27:BL27"/>
    <mergeCell ref="A30:F30"/>
    <mergeCell ref="G30:BL30"/>
    <mergeCell ref="A28:F28"/>
    <mergeCell ref="AO1:BL1"/>
    <mergeCell ref="A52:BL52"/>
    <mergeCell ref="A48:C48"/>
    <mergeCell ref="U21:AD21"/>
    <mergeCell ref="AE21:AR21"/>
    <mergeCell ref="AK48:AR48"/>
    <mergeCell ref="AS48:AZ48"/>
    <mergeCell ref="G28:BL28"/>
    <mergeCell ref="A29:F29"/>
    <mergeCell ref="G29:BL29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2:V82"/>
    <mergeCell ref="W82:AM82"/>
    <mergeCell ref="AO82:BG82"/>
    <mergeCell ref="A64:F64"/>
    <mergeCell ref="Z64:AD64"/>
    <mergeCell ref="AE64:AN64"/>
    <mergeCell ref="A76:V76"/>
    <mergeCell ref="W76:AM76"/>
    <mergeCell ref="AO76:BG76"/>
    <mergeCell ref="A78:F78"/>
    <mergeCell ref="W77:AM77"/>
    <mergeCell ref="AE62:AN62"/>
    <mergeCell ref="AE63:AN63"/>
    <mergeCell ref="AO83:BG83"/>
    <mergeCell ref="AO77:BG77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2:F62"/>
    <mergeCell ref="A60:BL60"/>
    <mergeCell ref="A61:F61"/>
    <mergeCell ref="AE61:AN61"/>
    <mergeCell ref="Z61:AD61"/>
    <mergeCell ref="A36:BL36"/>
    <mergeCell ref="A37:F37"/>
    <mergeCell ref="G37:BL37"/>
    <mergeCell ref="A38:F38"/>
    <mergeCell ref="A21:T21"/>
    <mergeCell ref="AS21:BC21"/>
    <mergeCell ref="BD21:BL21"/>
    <mergeCell ref="T22:W22"/>
    <mergeCell ref="A22:H22"/>
    <mergeCell ref="I22:S22"/>
    <mergeCell ref="A34:BL34"/>
    <mergeCell ref="G38:BL38"/>
    <mergeCell ref="A33:BL33"/>
    <mergeCell ref="A53:AY53"/>
    <mergeCell ref="A39:F39"/>
    <mergeCell ref="A9:BL9"/>
    <mergeCell ref="A10:BL10"/>
    <mergeCell ref="A31:F31"/>
    <mergeCell ref="G31:BL31"/>
    <mergeCell ref="A54:C55"/>
    <mergeCell ref="D56:AA56"/>
    <mergeCell ref="AB56:AI56"/>
    <mergeCell ref="W83:AM83"/>
    <mergeCell ref="A85:H85"/>
    <mergeCell ref="A79:AS79"/>
    <mergeCell ref="A80:AS80"/>
    <mergeCell ref="A84:H84"/>
    <mergeCell ref="A63:F63"/>
    <mergeCell ref="Z63:AD63"/>
  </mergeCells>
  <phoneticPr fontId="0" type="noConversion"/>
  <conditionalFormatting sqref="D48">
    <cfRule type="cellIs" dxfId="41" priority="45" stopIfTrue="1" operator="equal">
      <formula>$D47</formula>
    </cfRule>
  </conditionalFormatting>
  <conditionalFormatting sqref="D49">
    <cfRule type="cellIs" dxfId="39" priority="43" stopIfTrue="1" operator="equal">
      <formula>$D48</formula>
    </cfRule>
  </conditionalFormatting>
  <conditionalFormatting sqref="D50">
    <cfRule type="cellIs" dxfId="38" priority="42" stopIfTrue="1" operator="equal">
      <formula>$D49</formula>
    </cfRule>
  </conditionalFormatting>
  <conditionalFormatting sqref="G64:L64">
    <cfRule type="cellIs" dxfId="37" priority="19" stopIfTrue="1" operator="equal">
      <formula>$G63</formula>
    </cfRule>
  </conditionalFormatting>
  <conditionalFormatting sqref="A64:F64">
    <cfRule type="cellIs" dxfId="36" priority="20" stopIfTrue="1" operator="equal">
      <formula>0</formula>
    </cfRule>
  </conditionalFormatting>
  <conditionalFormatting sqref="G65">
    <cfRule type="cellIs" dxfId="35" priority="17" stopIfTrue="1" operator="equal">
      <formula>$G64</formula>
    </cfRule>
  </conditionalFormatting>
  <conditionalFormatting sqref="A65:F65">
    <cfRule type="cellIs" dxfId="34" priority="18" stopIfTrue="1" operator="equal">
      <formula>0</formula>
    </cfRule>
  </conditionalFormatting>
  <conditionalFormatting sqref="G66">
    <cfRule type="cellIs" dxfId="33" priority="15" stopIfTrue="1" operator="equal">
      <formula>$G65</formula>
    </cfRule>
  </conditionalFormatting>
  <conditionalFormatting sqref="A66:F66">
    <cfRule type="cellIs" dxfId="32" priority="16" stopIfTrue="1" operator="equal">
      <formula>0</formula>
    </cfRule>
  </conditionalFormatting>
  <conditionalFormatting sqref="G67">
    <cfRule type="cellIs" dxfId="31" priority="13" stopIfTrue="1" operator="equal">
      <formula>$G66</formula>
    </cfRule>
  </conditionalFormatting>
  <conditionalFormatting sqref="A67:F67">
    <cfRule type="cellIs" dxfId="30" priority="14" stopIfTrue="1" operator="equal">
      <formula>0</formula>
    </cfRule>
  </conditionalFormatting>
  <conditionalFormatting sqref="G68">
    <cfRule type="cellIs" dxfId="29" priority="11" stopIfTrue="1" operator="equal">
      <formula>$G67</formula>
    </cfRule>
  </conditionalFormatting>
  <conditionalFormatting sqref="A68:F68">
    <cfRule type="cellIs" dxfId="28" priority="12" stopIfTrue="1" operator="equal">
      <formula>0</formula>
    </cfRule>
  </conditionalFormatting>
  <conditionalFormatting sqref="G69">
    <cfRule type="cellIs" dxfId="27" priority="9" stopIfTrue="1" operator="equal">
      <formula>$G68</formula>
    </cfRule>
  </conditionalFormatting>
  <conditionalFormatting sqref="A69:F69">
    <cfRule type="cellIs" dxfId="26" priority="10" stopIfTrue="1" operator="equal">
      <formula>0</formula>
    </cfRule>
  </conditionalFormatting>
  <conditionalFormatting sqref="G70">
    <cfRule type="cellIs" dxfId="25" priority="7" stopIfTrue="1" operator="equal">
      <formula>$G69</formula>
    </cfRule>
  </conditionalFormatting>
  <conditionalFormatting sqref="A70:F70">
    <cfRule type="cellIs" dxfId="24" priority="8" stopIfTrue="1" operator="equal">
      <formula>0</formula>
    </cfRule>
  </conditionalFormatting>
  <conditionalFormatting sqref="G71">
    <cfRule type="cellIs" dxfId="23" priority="5" stopIfTrue="1" operator="equal">
      <formula>$G70</formula>
    </cfRule>
  </conditionalFormatting>
  <conditionalFormatting sqref="A71:F71">
    <cfRule type="cellIs" dxfId="22" priority="6" stopIfTrue="1" operator="equal">
      <formula>0</formula>
    </cfRule>
  </conditionalFormatting>
  <conditionalFormatting sqref="G72">
    <cfRule type="cellIs" dxfId="21" priority="3" stopIfTrue="1" operator="equal">
      <formula>$G71</formula>
    </cfRule>
  </conditionalFormatting>
  <conditionalFormatting sqref="A72:F72">
    <cfRule type="cellIs" dxfId="20" priority="4" stopIfTrue="1" operator="equal">
      <formula>0</formula>
    </cfRule>
  </conditionalFormatting>
  <conditionalFormatting sqref="G73">
    <cfRule type="cellIs" dxfId="1" priority="1" stopIfTrue="1" operator="equal">
      <formula>$G72</formula>
    </cfRule>
  </conditionalFormatting>
  <conditionalFormatting sqref="A73:F73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  <rowBreaks count="1" manualBreakCount="1">
    <brk id="41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2020-04-09T07:17:59Z</cp:lastPrinted>
  <dcterms:created xsi:type="dcterms:W3CDTF">2016-08-15T09:54:21Z</dcterms:created>
  <dcterms:modified xsi:type="dcterms:W3CDTF">2020-04-09T07:18:02Z</dcterms:modified>
</cp:coreProperties>
</file>