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КПК0117461!$A$1:$BM$101</definedName>
  </definedNames>
  <calcPr calcId="145621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<sst xmlns="http://schemas.openxmlformats.org/spreadsheetml/2006/main" count="187" uniqueCount="120">
  <si>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</si>
  <si>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</si>
  <si>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</si>
  <si>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</si>
  <si>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</si>
  <si>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</si>
  <si>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</si>
  <si>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</si>
  <si>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</si>
  <si>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</si>
  <si>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</si>
  <si>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</si>
  <si>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</si>
  <si>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</si>
  <si>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</si>
  <si>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</si>
  <si>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</si>
  <si>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</si>
  <si>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</si>
  <si>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</si>
  <si>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</si>
  <si>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</si>
  <si>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</si>
  <si>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</si>
  <si>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</si>
  <si>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</si>
  <si>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</si>
  <si>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</si>
  <si>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</si>
  <si>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</si>
  <si>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</si>
  <si>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</si>
  <si>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</si>
  <si>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</si>
  <si>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</si>
  <si>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</si>
  <si>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</si>
  <si>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</si>
  <si>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</si>
  <si>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</si>
  <si>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</si>
  <si>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</si>
  <si>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</si>
  <si>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</si>
  <si>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</si>
  <si>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</si>
  <si>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</si>
  <si>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</si>
  <si>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</si>
  <si>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</si>
  <si>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</si>
  <si>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</si>
  <si>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</si>
  <si>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</si>
  <si>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</si>
  <si>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</si>
  <si>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</si>
  <si>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</si>
  <si>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</si>
  <si>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</si>
  <si>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</si>
  <si>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</si>
  <si>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</si>
  <si>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</si>
  <si>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</si>
  <si>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ремонту та поточного утримання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</si>
  <si>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</si>
  <si>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</si>
  <si>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</si>
  <si>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</si>
  <si>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</si>
  <si>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</si>
  <si>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</si>
  <si>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</si>
  <si>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</si>
  <si>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</si>
  <si>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</si>
  <si>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</si>
  <si>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</si>
  <si>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</si>
  <si>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</si>
  <si>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</si>
  <si>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послуги з прибирання льодових нашарувань, прибирання снігу</t>
  </si>
  <si>
    <t>проведення дезинфекції вулиць, доріг для запобігання розповсюдження інфекції</t>
  </si>
  <si>
    <t>акти виконаних робіт</t>
  </si>
  <si>
    <t>поточний ремонт підвісної кладки с.Панка</t>
  </si>
  <si>
    <t>оплата послуг (крім комунальних)</t>
  </si>
  <si>
    <t>придбання бетонних труб для ремонту доріг с.Бобівці</t>
  </si>
  <si>
    <t>придбання металевої автобусної зупинки в с. Банилів Підгірний</t>
  </si>
  <si>
    <t>видаткова накладна</t>
  </si>
  <si>
    <t>виконання роботи по утриманню комунальних доріг громади в селі Бобівці</t>
  </si>
  <si>
    <t>виконання роботи по утриманню комунальних доріг громади в селі Нові Бросківці</t>
  </si>
  <si>
    <t>придбання бетонних труб для ремонту доріг с.Давидени</t>
  </si>
  <si>
    <t>акт виконаних робіт</t>
  </si>
  <si>
    <t>Нанесення дорожньої горизонтальної розмітки в м.Сторожинець</t>
  </si>
  <si>
    <t>Поточний ремонт дорожнього покриття по вул.Небесної Сотні</t>
  </si>
  <si>
    <t>Поточний ремонть приміщення дорожнього покриття с.Бобівці</t>
  </si>
  <si>
    <t>оплата експертизи робіт,   доріг, які підлягають ремонту внаслідок ліквідації надзвичайної ситуації, яка виникла у червні 2020року</t>
  </si>
  <si>
    <t>розрахунок</t>
  </si>
  <si>
    <t>Якості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</si>
  <si>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</si>
  <si>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</si>
  <si>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</si>
  <si>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</si>
  <si>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</si>
  <si>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</si>
  <si>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</si>
  <si>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</si>
  <si>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</si>
  <si>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</si>
  <si>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</si>
  <si>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</si>
  <si>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</si>
  <si>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</si>
  <si>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</si>
  <si>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</si>
  <si>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</si>
  <si>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</si>
  <si>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</si>
  <si>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питома вага площі  доріг місцевого значення  що зазнало поточний ремонт до площі що потребувала поточного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</si>
</sst>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G88" sqref="G88:Y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2.5" customHeight="1" x14ac:dyDescent="0.2">
      <c r="AO4" s="110" t="s">
        <v>106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2.75" customHeight="1" x14ac:dyDescent="0.2">
      <c r="AO7" s="108" t="s">
        <v>104</v>
      </c>
      <c r="AP7" s="106"/>
      <c r="AQ7" s="106"/>
      <c r="AR7" s="106"/>
      <c r="AS7" s="106"/>
      <c r="AT7" s="106"/>
      <c r="AU7" s="106"/>
      <c r="AV7" s="1" t="s">
        <v>63</v>
      </c>
      <c r="AW7" s="108">
        <v>505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114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7" t="s">
        <v>103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3" t="s">
        <v>106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4"/>
      <c r="AU13" s="107" t="s">
        <v>111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7" t="s">
        <v>116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3" t="s">
        <v>106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4"/>
      <c r="AU16" s="107" t="s">
        <v>111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07" t="s">
        <v>115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7" t="s">
        <v>117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7" t="s">
        <v>118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2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112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61">
        <v>2400077</v>
      </c>
      <c r="V22" s="61"/>
      <c r="W22" s="61"/>
      <c r="X22" s="61"/>
      <c r="Y22" s="61"/>
      <c r="Z22" s="61"/>
      <c r="AA22" s="61"/>
      <c r="AB22" s="61"/>
      <c r="AC22" s="61"/>
      <c r="AD22" s="61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1">
        <v>2328330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71747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36" customHeight="1" x14ac:dyDescent="0.2">
      <c r="A26" s="66" t="s">
        <v>101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1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5" t="s">
        <v>102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1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113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">
      <c r="A49" s="57">
        <v>1</v>
      </c>
      <c r="B49" s="57"/>
      <c r="C49" s="57"/>
      <c r="D49" s="81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6">
        <v>2328330</v>
      </c>
      <c r="AD49" s="56"/>
      <c r="AE49" s="56"/>
      <c r="AF49" s="56"/>
      <c r="AG49" s="56"/>
      <c r="AH49" s="56"/>
      <c r="AI49" s="56"/>
      <c r="AJ49" s="56"/>
      <c r="AK49" s="56">
        <v>71747</v>
      </c>
      <c r="AL49" s="56"/>
      <c r="AM49" s="56"/>
      <c r="AN49" s="56"/>
      <c r="AO49" s="56"/>
      <c r="AP49" s="56"/>
      <c r="AQ49" s="56"/>
      <c r="AR49" s="56"/>
      <c r="AS49" s="56">
        <f>AC49+AK49</f>
        <v>2400077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5"/>
      <c r="B50" s="85"/>
      <c r="C50" s="85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2328330</v>
      </c>
      <c r="AD50" s="89"/>
      <c r="AE50" s="89"/>
      <c r="AF50" s="89"/>
      <c r="AG50" s="89"/>
      <c r="AH50" s="89"/>
      <c r="AI50" s="89"/>
      <c r="AJ50" s="89"/>
      <c r="AK50" s="89">
        <v>71747</v>
      </c>
      <c r="AL50" s="89"/>
      <c r="AM50" s="89"/>
      <c r="AN50" s="89"/>
      <c r="AO50" s="89"/>
      <c r="AP50" s="89"/>
      <c r="AQ50" s="89"/>
      <c r="AR50" s="89"/>
      <c r="AS50" s="89">
        <f>AC50+AK50</f>
        <v>2400077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113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5"/>
      <c r="B58" s="85"/>
      <c r="C58" s="85"/>
      <c r="D58" s="91" t="s">
        <v>27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4" t="s">
        <v>68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  <c r="CA64" s="4" t="s">
        <v>18</v>
      </c>
    </row>
    <row r="65" spans="1:64" ht="25.5" customHeight="1" x14ac:dyDescent="0.2">
      <c r="A65" s="57">
        <v>0</v>
      </c>
      <c r="B65" s="57"/>
      <c r="C65" s="57"/>
      <c r="D65" s="57"/>
      <c r="E65" s="57"/>
      <c r="F65" s="57"/>
      <c r="G65" s="80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0" t="s">
        <v>70</v>
      </c>
      <c r="AA65" s="60"/>
      <c r="AB65" s="60"/>
      <c r="AC65" s="60"/>
      <c r="AD65" s="60"/>
      <c r="AE65" s="80" t="s">
        <v>71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56">
        <v>160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160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 x14ac:dyDescent="0.2">
      <c r="A66" s="85">
        <v>0</v>
      </c>
      <c r="B66" s="85"/>
      <c r="C66" s="85"/>
      <c r="D66" s="85"/>
      <c r="E66" s="85"/>
      <c r="F66" s="85"/>
      <c r="G66" s="99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97"/>
      <c r="AA66" s="97"/>
      <c r="AB66" s="97"/>
      <c r="AC66" s="97"/>
      <c r="AD66" s="97"/>
      <c r="AE66" s="99"/>
      <c r="AF66" s="102"/>
      <c r="AG66" s="102"/>
      <c r="AH66" s="102"/>
      <c r="AI66" s="102"/>
      <c r="AJ66" s="102"/>
      <c r="AK66" s="102"/>
      <c r="AL66" s="102"/>
      <c r="AM66" s="102"/>
      <c r="AN66" s="103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>
        <f>AO66+AW66</f>
        <v>0</v>
      </c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57">
        <v>0</v>
      </c>
      <c r="B67" s="57"/>
      <c r="C67" s="57"/>
      <c r="D67" s="57"/>
      <c r="E67" s="57"/>
      <c r="F67" s="57"/>
      <c r="G67" s="80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0" t="s">
        <v>70</v>
      </c>
      <c r="AA67" s="60"/>
      <c r="AB67" s="60"/>
      <c r="AC67" s="60"/>
      <c r="AD67" s="60"/>
      <c r="AE67" s="80" t="s">
        <v>74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6">
        <v>81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81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 x14ac:dyDescent="0.2">
      <c r="A68" s="85">
        <v>0</v>
      </c>
      <c r="B68" s="85"/>
      <c r="C68" s="85"/>
      <c r="D68" s="85"/>
      <c r="E68" s="85"/>
      <c r="F68" s="85"/>
      <c r="G68" s="99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7"/>
      <c r="AA68" s="97"/>
      <c r="AB68" s="97"/>
      <c r="AC68" s="97"/>
      <c r="AD68" s="97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>AO68+AW68</f>
        <v>0</v>
      </c>
      <c r="BF68" s="89"/>
      <c r="BG68" s="89"/>
      <c r="BH68" s="89"/>
      <c r="BI68" s="89"/>
      <c r="BJ68" s="89"/>
      <c r="BK68" s="89"/>
      <c r="BL68" s="89"/>
    </row>
    <row r="69" spans="1:64" ht="25.5" customHeight="1" x14ac:dyDescent="0.2">
      <c r="A69" s="57">
        <v>0</v>
      </c>
      <c r="B69" s="57"/>
      <c r="C69" s="57"/>
      <c r="D69" s="57"/>
      <c r="E69" s="57"/>
      <c r="F69" s="57"/>
      <c r="G69" s="80" t="s">
        <v>76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0" t="s">
        <v>77</v>
      </c>
      <c r="AA69" s="60"/>
      <c r="AB69" s="60"/>
      <c r="AC69" s="60"/>
      <c r="AD69" s="60"/>
      <c r="AE69" s="80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6">
        <v>340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340</v>
      </c>
      <c r="BF69" s="56"/>
      <c r="BG69" s="56"/>
      <c r="BH69" s="56"/>
      <c r="BI69" s="56"/>
      <c r="BJ69" s="56"/>
      <c r="BK69" s="56"/>
      <c r="BL69" s="56"/>
    </row>
    <row r="70" spans="1:64" ht="25.5" customHeight="1" x14ac:dyDescent="0.2">
      <c r="A70" s="57">
        <v>0</v>
      </c>
      <c r="B70" s="57"/>
      <c r="C70" s="57"/>
      <c r="D70" s="57"/>
      <c r="E70" s="57"/>
      <c r="F70" s="57"/>
      <c r="G70" s="80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0" t="s">
        <v>77</v>
      </c>
      <c r="AA70" s="60"/>
      <c r="AB70" s="60"/>
      <c r="AC70" s="60"/>
      <c r="AD70" s="60"/>
      <c r="AE70" s="80" t="s">
        <v>74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6">
        <v>1123179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1123179</v>
      </c>
      <c r="BF70" s="56"/>
      <c r="BG70" s="56"/>
      <c r="BH70" s="56"/>
      <c r="BI70" s="56"/>
      <c r="BJ70" s="56"/>
      <c r="BK70" s="56"/>
      <c r="BL70" s="56"/>
    </row>
    <row r="71" spans="1:64" ht="12.75" customHeight="1" x14ac:dyDescent="0.2">
      <c r="A71" s="57">
        <v>0</v>
      </c>
      <c r="B71" s="57"/>
      <c r="C71" s="57"/>
      <c r="D71" s="57"/>
      <c r="E71" s="57"/>
      <c r="F71" s="57"/>
      <c r="G71" s="80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0" t="s">
        <v>77</v>
      </c>
      <c r="AA71" s="60"/>
      <c r="AB71" s="60"/>
      <c r="AC71" s="60"/>
      <c r="AD71" s="60"/>
      <c r="AE71" s="80" t="s">
        <v>74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6">
        <v>47000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>AO71+AW71</f>
        <v>47000</v>
      </c>
      <c r="BF71" s="56"/>
      <c r="BG71" s="56"/>
      <c r="BH71" s="56"/>
      <c r="BI71" s="56"/>
      <c r="BJ71" s="56"/>
      <c r="BK71" s="56"/>
      <c r="BL71" s="56"/>
    </row>
    <row r="72" spans="1:64" ht="12.75" customHeight="1" x14ac:dyDescent="0.2">
      <c r="A72" s="57">
        <v>0</v>
      </c>
      <c r="B72" s="57"/>
      <c r="C72" s="57"/>
      <c r="D72" s="57"/>
      <c r="E72" s="57"/>
      <c r="F72" s="57"/>
      <c r="G72" s="80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0" t="s">
        <v>77</v>
      </c>
      <c r="AA72" s="60"/>
      <c r="AB72" s="60"/>
      <c r="AC72" s="60"/>
      <c r="AD72" s="60"/>
      <c r="AE72" s="80" t="s">
        <v>74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6">
        <v>100000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>AO72+AW72</f>
        <v>100000</v>
      </c>
      <c r="BF72" s="56"/>
      <c r="BG72" s="56"/>
      <c r="BH72" s="56"/>
      <c r="BI72" s="56"/>
      <c r="BJ72" s="56"/>
      <c r="BK72" s="56"/>
      <c r="BL72" s="56"/>
    </row>
    <row r="73" spans="1:64" ht="12.75" customHeight="1" x14ac:dyDescent="0.2">
      <c r="A73" s="57">
        <v>0</v>
      </c>
      <c r="B73" s="57"/>
      <c r="C73" s="57"/>
      <c r="D73" s="57"/>
      <c r="E73" s="57"/>
      <c r="F73" s="57"/>
      <c r="G73" s="80" t="s">
        <v>81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0" t="s">
        <v>77</v>
      </c>
      <c r="AA73" s="60"/>
      <c r="AB73" s="60"/>
      <c r="AC73" s="60"/>
      <c r="AD73" s="60"/>
      <c r="AE73" s="80" t="s">
        <v>74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6">
        <v>199000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>AO73+AW73</f>
        <v>199000</v>
      </c>
      <c r="BF73" s="56"/>
      <c r="BG73" s="56"/>
      <c r="BH73" s="56"/>
      <c r="BI73" s="56"/>
      <c r="BJ73" s="56"/>
      <c r="BK73" s="56"/>
      <c r="BL73" s="56"/>
    </row>
    <row r="74" spans="1:64" ht="12.75" customHeight="1" x14ac:dyDescent="0.2">
      <c r="A74" s="57">
        <v>0</v>
      </c>
      <c r="B74" s="57"/>
      <c r="C74" s="57"/>
      <c r="D74" s="57"/>
      <c r="E74" s="57"/>
      <c r="F74" s="57"/>
      <c r="G74" s="80" t="s">
        <v>82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60" t="s">
        <v>77</v>
      </c>
      <c r="AA74" s="60"/>
      <c r="AB74" s="60"/>
      <c r="AC74" s="60"/>
      <c r="AD74" s="60"/>
      <c r="AE74" s="80" t="s">
        <v>74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6">
        <v>479000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f>AO74+AW74</f>
        <v>479000</v>
      </c>
      <c r="BF74" s="56"/>
      <c r="BG74" s="56"/>
      <c r="BH74" s="56"/>
      <c r="BI74" s="56"/>
      <c r="BJ74" s="56"/>
      <c r="BK74" s="56"/>
      <c r="BL74" s="56"/>
    </row>
    <row r="75" spans="1:64" ht="25.5" customHeight="1" x14ac:dyDescent="0.2">
      <c r="A75" s="57">
        <v>0</v>
      </c>
      <c r="B75" s="57"/>
      <c r="C75" s="57"/>
      <c r="D75" s="57"/>
      <c r="E75" s="57"/>
      <c r="F75" s="57"/>
      <c r="G75" s="80" t="s">
        <v>83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60" t="s">
        <v>77</v>
      </c>
      <c r="AA75" s="60"/>
      <c r="AB75" s="60"/>
      <c r="AC75" s="60"/>
      <c r="AD75" s="60"/>
      <c r="AE75" s="80" t="s">
        <v>84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6">
        <v>60000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f>AO75+AW75</f>
        <v>60000</v>
      </c>
      <c r="BF75" s="56"/>
      <c r="BG75" s="56"/>
      <c r="BH75" s="56"/>
      <c r="BI75" s="56"/>
      <c r="BJ75" s="56"/>
      <c r="BK75" s="56"/>
      <c r="BL75" s="56"/>
    </row>
    <row r="76" spans="1:64" ht="12.75" customHeight="1" x14ac:dyDescent="0.2">
      <c r="A76" s="57">
        <v>0</v>
      </c>
      <c r="B76" s="57"/>
      <c r="C76" s="57"/>
      <c r="D76" s="57"/>
      <c r="E76" s="57"/>
      <c r="F76" s="57"/>
      <c r="G76" s="80" t="s">
        <v>85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60" t="s">
        <v>77</v>
      </c>
      <c r="AA76" s="60"/>
      <c r="AB76" s="60"/>
      <c r="AC76" s="60"/>
      <c r="AD76" s="60"/>
      <c r="AE76" s="80" t="s">
        <v>74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6">
        <v>10000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f>AO76+AW76</f>
        <v>10000</v>
      </c>
      <c r="BF76" s="56"/>
      <c r="BG76" s="56"/>
      <c r="BH76" s="56"/>
      <c r="BI76" s="56"/>
      <c r="BJ76" s="56"/>
      <c r="BK76" s="56"/>
      <c r="BL76" s="56"/>
    </row>
    <row r="77" spans="1:64" ht="12.75" customHeight="1" x14ac:dyDescent="0.2">
      <c r="A77" s="57">
        <v>0</v>
      </c>
      <c r="B77" s="57"/>
      <c r="C77" s="57"/>
      <c r="D77" s="57"/>
      <c r="E77" s="57"/>
      <c r="F77" s="57"/>
      <c r="G77" s="80" t="s">
        <v>86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60" t="s">
        <v>77</v>
      </c>
      <c r="AA77" s="60"/>
      <c r="AB77" s="60"/>
      <c r="AC77" s="60"/>
      <c r="AD77" s="60"/>
      <c r="AE77" s="80" t="s">
        <v>74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6">
        <v>0</v>
      </c>
      <c r="AP77" s="56"/>
      <c r="AQ77" s="56"/>
      <c r="AR77" s="56"/>
      <c r="AS77" s="56"/>
      <c r="AT77" s="56"/>
      <c r="AU77" s="56"/>
      <c r="AV77" s="56"/>
      <c r="AW77" s="56">
        <v>16</v>
      </c>
      <c r="AX77" s="56"/>
      <c r="AY77" s="56"/>
      <c r="AZ77" s="56"/>
      <c r="BA77" s="56"/>
      <c r="BB77" s="56"/>
      <c r="BC77" s="56"/>
      <c r="BD77" s="56"/>
      <c r="BE77" s="56">
        <f>AO77+AW77</f>
        <v>16</v>
      </c>
      <c r="BF77" s="56"/>
      <c r="BG77" s="56"/>
      <c r="BH77" s="56"/>
      <c r="BI77" s="56"/>
      <c r="BJ77" s="56"/>
      <c r="BK77" s="56"/>
      <c r="BL77" s="56"/>
    </row>
    <row r="78" spans="1:64" ht="12.75" customHeight="1" x14ac:dyDescent="0.2">
      <c r="A78" s="57">
        <v>0</v>
      </c>
      <c r="B78" s="57"/>
      <c r="C78" s="57"/>
      <c r="D78" s="57"/>
      <c r="E78" s="57"/>
      <c r="F78" s="57"/>
      <c r="G78" s="80" t="s">
        <v>87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60" t="s">
        <v>77</v>
      </c>
      <c r="AA78" s="60"/>
      <c r="AB78" s="60"/>
      <c r="AC78" s="60"/>
      <c r="AD78" s="60"/>
      <c r="AE78" s="80" t="s">
        <v>84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6">
        <v>0</v>
      </c>
      <c r="AP78" s="56"/>
      <c r="AQ78" s="56"/>
      <c r="AR78" s="56"/>
      <c r="AS78" s="56"/>
      <c r="AT78" s="56"/>
      <c r="AU78" s="56"/>
      <c r="AV78" s="56"/>
      <c r="AW78" s="56">
        <v>19000</v>
      </c>
      <c r="AX78" s="56"/>
      <c r="AY78" s="56"/>
      <c r="AZ78" s="56"/>
      <c r="BA78" s="56"/>
      <c r="BB78" s="56"/>
      <c r="BC78" s="56"/>
      <c r="BD78" s="56"/>
      <c r="BE78" s="56">
        <f>AO78+AW78</f>
        <v>19000</v>
      </c>
      <c r="BF78" s="56"/>
      <c r="BG78" s="56"/>
      <c r="BH78" s="56"/>
      <c r="BI78" s="56"/>
      <c r="BJ78" s="56"/>
      <c r="BK78" s="56"/>
      <c r="BL78" s="56"/>
    </row>
    <row r="79" spans="1:64" ht="12.75" customHeight="1" x14ac:dyDescent="0.2">
      <c r="A79" s="57">
        <v>0</v>
      </c>
      <c r="B79" s="57"/>
      <c r="C79" s="57"/>
      <c r="D79" s="57"/>
      <c r="E79" s="57"/>
      <c r="F79" s="57"/>
      <c r="G79" s="80" t="s">
        <v>88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60" t="s">
        <v>77</v>
      </c>
      <c r="AA79" s="60"/>
      <c r="AB79" s="60"/>
      <c r="AC79" s="60"/>
      <c r="AD79" s="60"/>
      <c r="AE79" s="80" t="s">
        <v>89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6">
        <v>0</v>
      </c>
      <c r="AP79" s="56"/>
      <c r="AQ79" s="56"/>
      <c r="AR79" s="56"/>
      <c r="AS79" s="56"/>
      <c r="AT79" s="56"/>
      <c r="AU79" s="56"/>
      <c r="AV79" s="56"/>
      <c r="AW79" s="56">
        <v>52731</v>
      </c>
      <c r="AX79" s="56"/>
      <c r="AY79" s="56"/>
      <c r="AZ79" s="56"/>
      <c r="BA79" s="56"/>
      <c r="BB79" s="56"/>
      <c r="BC79" s="56"/>
      <c r="BD79" s="56"/>
      <c r="BE79" s="56">
        <f>AO79+AW79</f>
        <v>52731</v>
      </c>
      <c r="BF79" s="56"/>
      <c r="BG79" s="56"/>
      <c r="BH79" s="56"/>
      <c r="BI79" s="56"/>
      <c r="BJ79" s="56"/>
      <c r="BK79" s="56"/>
      <c r="BL79" s="56"/>
    </row>
    <row r="80" spans="1:64" ht="25.5" customHeight="1" x14ac:dyDescent="0.2">
      <c r="A80" s="57">
        <v>0</v>
      </c>
      <c r="B80" s="57"/>
      <c r="C80" s="57"/>
      <c r="D80" s="57"/>
      <c r="E80" s="57"/>
      <c r="F80" s="57"/>
      <c r="G80" s="80" t="s">
        <v>90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60" t="s">
        <v>77</v>
      </c>
      <c r="AA80" s="60"/>
      <c r="AB80" s="60"/>
      <c r="AC80" s="60"/>
      <c r="AD80" s="60"/>
      <c r="AE80" s="80" t="s">
        <v>84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56">
        <v>46359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f>AO80+AW80</f>
        <v>46359</v>
      </c>
      <c r="BF80" s="56"/>
      <c r="BG80" s="56"/>
      <c r="BH80" s="56"/>
      <c r="BI80" s="56"/>
      <c r="BJ80" s="56"/>
      <c r="BK80" s="56"/>
      <c r="BL80" s="56"/>
    </row>
    <row r="81" spans="1:64" ht="25.5" customHeight="1" x14ac:dyDescent="0.2">
      <c r="A81" s="57">
        <v>0</v>
      </c>
      <c r="B81" s="57"/>
      <c r="C81" s="57"/>
      <c r="D81" s="57"/>
      <c r="E81" s="57"/>
      <c r="F81" s="57"/>
      <c r="G81" s="80" t="s">
        <v>91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60" t="s">
        <v>77</v>
      </c>
      <c r="AA81" s="60"/>
      <c r="AB81" s="60"/>
      <c r="AC81" s="60"/>
      <c r="AD81" s="60"/>
      <c r="AE81" s="80" t="s">
        <v>84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6">
        <v>46319</v>
      </c>
      <c r="AP81" s="56"/>
      <c r="AQ81" s="56"/>
      <c r="AR81" s="56"/>
      <c r="AS81" s="56"/>
      <c r="AT81" s="56"/>
      <c r="AU81" s="56"/>
      <c r="AV81" s="56"/>
      <c r="AW81" s="56">
        <v>0</v>
      </c>
      <c r="AX81" s="56"/>
      <c r="AY81" s="56"/>
      <c r="AZ81" s="56"/>
      <c r="BA81" s="56"/>
      <c r="BB81" s="56"/>
      <c r="BC81" s="56"/>
      <c r="BD81" s="56"/>
      <c r="BE81" s="56">
        <f>AO81+AW81</f>
        <v>46319</v>
      </c>
      <c r="BF81" s="56"/>
      <c r="BG81" s="56"/>
      <c r="BH81" s="56"/>
      <c r="BI81" s="56"/>
      <c r="BJ81" s="56"/>
      <c r="BK81" s="56"/>
      <c r="BL81" s="56"/>
    </row>
    <row r="82" spans="1:64" ht="12.75" customHeight="1" x14ac:dyDescent="0.2">
      <c r="A82" s="57">
        <v>0</v>
      </c>
      <c r="B82" s="57"/>
      <c r="C82" s="57"/>
      <c r="D82" s="57"/>
      <c r="E82" s="57"/>
      <c r="F82" s="57"/>
      <c r="G82" s="80" t="s">
        <v>92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60" t="s">
        <v>77</v>
      </c>
      <c r="AA82" s="60"/>
      <c r="AB82" s="60"/>
      <c r="AC82" s="60"/>
      <c r="AD82" s="60"/>
      <c r="AE82" s="80" t="s">
        <v>93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56">
        <v>6720</v>
      </c>
      <c r="AP82" s="56"/>
      <c r="AQ82" s="56"/>
      <c r="AR82" s="56"/>
      <c r="AS82" s="56"/>
      <c r="AT82" s="56"/>
      <c r="AU82" s="56"/>
      <c r="AV82" s="56"/>
      <c r="AW82" s="56">
        <v>0</v>
      </c>
      <c r="AX82" s="56"/>
      <c r="AY82" s="56"/>
      <c r="AZ82" s="56"/>
      <c r="BA82" s="56"/>
      <c r="BB82" s="56"/>
      <c r="BC82" s="56"/>
      <c r="BD82" s="56"/>
      <c r="BE82" s="56">
        <f>AO82+AW82</f>
        <v>6720</v>
      </c>
      <c r="BF82" s="56"/>
      <c r="BG82" s="56"/>
      <c r="BH82" s="56"/>
      <c r="BI82" s="56"/>
      <c r="BJ82" s="56"/>
      <c r="BK82" s="56"/>
      <c r="BL82" s="56"/>
    </row>
    <row r="83" spans="1:64" ht="12.75" customHeight="1" x14ac:dyDescent="0.2">
      <c r="A83" s="57">
        <v>0</v>
      </c>
      <c r="B83" s="57"/>
      <c r="C83" s="57"/>
      <c r="D83" s="57"/>
      <c r="E83" s="57"/>
      <c r="F83" s="57"/>
      <c r="G83" s="80" t="s">
        <v>94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60" t="s">
        <v>77</v>
      </c>
      <c r="AA83" s="60"/>
      <c r="AB83" s="60"/>
      <c r="AC83" s="60"/>
      <c r="AD83" s="60"/>
      <c r="AE83" s="80" t="s">
        <v>93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56">
        <v>49900</v>
      </c>
      <c r="AP83" s="56"/>
      <c r="AQ83" s="56"/>
      <c r="AR83" s="56"/>
      <c r="AS83" s="56"/>
      <c r="AT83" s="56"/>
      <c r="AU83" s="56"/>
      <c r="AV83" s="56"/>
      <c r="AW83" s="56">
        <v>0</v>
      </c>
      <c r="AX83" s="56"/>
      <c r="AY83" s="56"/>
      <c r="AZ83" s="56"/>
      <c r="BA83" s="56"/>
      <c r="BB83" s="56"/>
      <c r="BC83" s="56"/>
      <c r="BD83" s="56"/>
      <c r="BE83" s="56">
        <f>AO83+AW83</f>
        <v>49900</v>
      </c>
      <c r="BF83" s="56"/>
      <c r="BG83" s="56"/>
      <c r="BH83" s="56"/>
      <c r="BI83" s="56"/>
      <c r="BJ83" s="56"/>
      <c r="BK83" s="56"/>
      <c r="BL83" s="56"/>
    </row>
    <row r="84" spans="1:64" ht="12.75" customHeight="1" x14ac:dyDescent="0.2">
      <c r="A84" s="57">
        <v>0</v>
      </c>
      <c r="B84" s="57"/>
      <c r="C84" s="57"/>
      <c r="D84" s="57"/>
      <c r="E84" s="57"/>
      <c r="F84" s="57"/>
      <c r="G84" s="80" t="s">
        <v>95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60" t="s">
        <v>77</v>
      </c>
      <c r="AA84" s="60"/>
      <c r="AB84" s="60"/>
      <c r="AC84" s="60"/>
      <c r="AD84" s="60"/>
      <c r="AE84" s="80" t="s">
        <v>93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6">
        <v>20297</v>
      </c>
      <c r="AP84" s="56"/>
      <c r="AQ84" s="56"/>
      <c r="AR84" s="56"/>
      <c r="AS84" s="56"/>
      <c r="AT84" s="56"/>
      <c r="AU84" s="56"/>
      <c r="AV84" s="56"/>
      <c r="AW84" s="56">
        <v>0</v>
      </c>
      <c r="AX84" s="56"/>
      <c r="AY84" s="56"/>
      <c r="AZ84" s="56"/>
      <c r="BA84" s="56"/>
      <c r="BB84" s="56"/>
      <c r="BC84" s="56"/>
      <c r="BD84" s="56"/>
      <c r="BE84" s="56">
        <f>AO84+AW84</f>
        <v>20297</v>
      </c>
      <c r="BF84" s="56"/>
      <c r="BG84" s="56"/>
      <c r="BH84" s="56"/>
      <c r="BI84" s="56"/>
      <c r="BJ84" s="56"/>
      <c r="BK84" s="56"/>
      <c r="BL84" s="56"/>
    </row>
    <row r="85" spans="1:64" ht="12.75" customHeight="1" x14ac:dyDescent="0.2">
      <c r="A85" s="57">
        <v>0</v>
      </c>
      <c r="B85" s="57"/>
      <c r="C85" s="57"/>
      <c r="D85" s="57"/>
      <c r="E85" s="57"/>
      <c r="F85" s="57"/>
      <c r="G85" s="80" t="s">
        <v>96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60" t="s">
        <v>77</v>
      </c>
      <c r="AA85" s="60"/>
      <c r="AB85" s="60"/>
      <c r="AC85" s="60"/>
      <c r="AD85" s="60"/>
      <c r="AE85" s="80" t="s">
        <v>84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6">
        <v>49800</v>
      </c>
      <c r="AP85" s="56"/>
      <c r="AQ85" s="56"/>
      <c r="AR85" s="56"/>
      <c r="AS85" s="56"/>
      <c r="AT85" s="56"/>
      <c r="AU85" s="56"/>
      <c r="AV85" s="56"/>
      <c r="AW85" s="56">
        <v>0</v>
      </c>
      <c r="AX85" s="56"/>
      <c r="AY85" s="56"/>
      <c r="AZ85" s="56"/>
      <c r="BA85" s="56"/>
      <c r="BB85" s="56"/>
      <c r="BC85" s="56"/>
      <c r="BD85" s="56"/>
      <c r="BE85" s="56">
        <f>AO85+AW85</f>
        <v>49800</v>
      </c>
      <c r="BF85" s="56"/>
      <c r="BG85" s="56"/>
      <c r="BH85" s="56"/>
      <c r="BI85" s="56"/>
      <c r="BJ85" s="56"/>
      <c r="BK85" s="56"/>
      <c r="BL85" s="56"/>
    </row>
    <row r="86" spans="1:64" ht="27" customHeight="1" x14ac:dyDescent="0.2">
      <c r="A86" s="57">
        <v>0</v>
      </c>
      <c r="B86" s="57"/>
      <c r="C86" s="57"/>
      <c r="D86" s="57"/>
      <c r="E86" s="57"/>
      <c r="F86" s="57"/>
      <c r="G86" s="80" t="s">
        <v>97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60" t="s">
        <v>77</v>
      </c>
      <c r="AA86" s="60"/>
      <c r="AB86" s="60"/>
      <c r="AC86" s="60"/>
      <c r="AD86" s="60"/>
      <c r="AE86" s="80" t="s">
        <v>98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56">
        <v>90124</v>
      </c>
      <c r="AP86" s="56"/>
      <c r="AQ86" s="56"/>
      <c r="AR86" s="56"/>
      <c r="AS86" s="56"/>
      <c r="AT86" s="56"/>
      <c r="AU86" s="56"/>
      <c r="AV86" s="56"/>
      <c r="AW86" s="56">
        <v>0</v>
      </c>
      <c r="AX86" s="56"/>
      <c r="AY86" s="56"/>
      <c r="AZ86" s="56"/>
      <c r="BA86" s="56"/>
      <c r="BB86" s="56"/>
      <c r="BC86" s="56"/>
      <c r="BD86" s="56"/>
      <c r="BE86" s="56">
        <f>AO86+AW86</f>
        <v>90124</v>
      </c>
      <c r="BF86" s="56"/>
      <c r="BG86" s="56"/>
      <c r="BH86" s="56"/>
      <c r="BI86" s="56"/>
      <c r="BJ86" s="56"/>
      <c r="BK86" s="56"/>
      <c r="BL86" s="56"/>
    </row>
    <row r="87" spans="1:64" s="4" customFormat="1" ht="12.75" customHeight="1" x14ac:dyDescent="0.2">
      <c r="A87" s="85">
        <v>0</v>
      </c>
      <c r="B87" s="85"/>
      <c r="C87" s="85"/>
      <c r="D87" s="85"/>
      <c r="E87" s="85"/>
      <c r="F87" s="85"/>
      <c r="G87" s="99" t="s">
        <v>99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97"/>
      <c r="AA87" s="97"/>
      <c r="AB87" s="97"/>
      <c r="AC87" s="97"/>
      <c r="AD87" s="97"/>
      <c r="AE87" s="99"/>
      <c r="AF87" s="102"/>
      <c r="AG87" s="102"/>
      <c r="AH87" s="102"/>
      <c r="AI87" s="102"/>
      <c r="AJ87" s="102"/>
      <c r="AK87" s="102"/>
      <c r="AL87" s="102"/>
      <c r="AM87" s="102"/>
      <c r="AN87" s="103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>
        <f>AO87+AW87</f>
        <v>0</v>
      </c>
      <c r="BF87" s="89"/>
      <c r="BG87" s="89"/>
      <c r="BH87" s="89"/>
      <c r="BI87" s="89"/>
      <c r="BJ87" s="89"/>
      <c r="BK87" s="89"/>
      <c r="BL87" s="89"/>
    </row>
    <row r="88" spans="1:64" ht="25.5" customHeight="1" x14ac:dyDescent="0.2">
      <c r="A88" s="57">
        <v>0</v>
      </c>
      <c r="B88" s="57"/>
      <c r="C88" s="57"/>
      <c r="D88" s="57"/>
      <c r="E88" s="57"/>
      <c r="F88" s="57"/>
      <c r="G88" s="80" t="s">
        <v>119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60" t="s">
        <v>100</v>
      </c>
      <c r="AA88" s="60"/>
      <c r="AB88" s="60"/>
      <c r="AC88" s="60"/>
      <c r="AD88" s="60"/>
      <c r="AE88" s="80" t="s">
        <v>98</v>
      </c>
      <c r="AF88" s="100"/>
      <c r="AG88" s="100"/>
      <c r="AH88" s="100"/>
      <c r="AI88" s="100"/>
      <c r="AJ88" s="100"/>
      <c r="AK88" s="100"/>
      <c r="AL88" s="100"/>
      <c r="AM88" s="100"/>
      <c r="AN88" s="101"/>
      <c r="AO88" s="56">
        <v>51</v>
      </c>
      <c r="AP88" s="56"/>
      <c r="AQ88" s="56"/>
      <c r="AR88" s="56"/>
      <c r="AS88" s="56"/>
      <c r="AT88" s="56"/>
      <c r="AU88" s="56"/>
      <c r="AV88" s="56"/>
      <c r="AW88" s="56">
        <v>0</v>
      </c>
      <c r="AX88" s="56"/>
      <c r="AY88" s="56"/>
      <c r="AZ88" s="56"/>
      <c r="BA88" s="56"/>
      <c r="BB88" s="56"/>
      <c r="BC88" s="56"/>
      <c r="BD88" s="56"/>
      <c r="BE88" s="56">
        <f>AO88+AW88</f>
        <v>51</v>
      </c>
      <c r="BF88" s="56"/>
      <c r="BG88" s="56"/>
      <c r="BH88" s="56"/>
      <c r="BI88" s="56"/>
      <c r="BJ88" s="56"/>
      <c r="BK88" s="56"/>
      <c r="BL88" s="56"/>
    </row>
    <row r="89" spans="1:64" x14ac:dyDescent="0.2"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1" spans="1:64" s="4" customFormat="1" ht="16.5" customHeight="1" x14ac:dyDescent="0.2">
      <c r="A91" s="117" t="s">
        <v>107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20"/>
      <c r="AO91" s="121" t="s">
        <v>109</v>
      </c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</row>
    <row r="92" spans="1:64" x14ac:dyDescent="0.2">
      <c r="W92" s="73" t="s">
        <v>5</v>
      </c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O92" s="73" t="s">
        <v>52</v>
      </c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</row>
    <row r="93" spans="1:64" ht="15.75" customHeight="1" x14ac:dyDescent="0.2">
      <c r="A93" s="72" t="s">
        <v>3</v>
      </c>
      <c r="B93" s="72"/>
      <c r="C93" s="72"/>
      <c r="D93" s="72"/>
      <c r="E93" s="72"/>
      <c r="F93" s="72"/>
    </row>
    <row r="94" spans="1:64" ht="13.15" customHeight="1" x14ac:dyDescent="0.2">
      <c r="A94" s="109" t="s">
        <v>106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x14ac:dyDescent="0.2">
      <c r="A95" s="78" t="s">
        <v>47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</row>
    <row r="96" spans="1:64" ht="10.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59" s="4" customFormat="1" ht="15.75" customHeight="1" x14ac:dyDescent="0.2">
      <c r="A97" s="117" t="s">
        <v>108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20"/>
      <c r="AO97" s="121" t="s">
        <v>110</v>
      </c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</row>
    <row r="98" spans="1:59" x14ac:dyDescent="0.2">
      <c r="W98" s="73" t="s">
        <v>5</v>
      </c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O98" s="73" t="s">
        <v>52</v>
      </c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</row>
    <row r="99" spans="1:59" x14ac:dyDescent="0.2">
      <c r="A99" s="111">
        <v>44187</v>
      </c>
      <c r="B99" s="79"/>
      <c r="C99" s="79"/>
      <c r="D99" s="79"/>
      <c r="E99" s="79"/>
      <c r="F99" s="79"/>
      <c r="G99" s="79"/>
      <c r="H99" s="79"/>
    </row>
    <row r="100" spans="1:59" x14ac:dyDescent="0.2">
      <c r="A100" s="73" t="s">
        <v>45</v>
      </c>
      <c r="B100" s="73"/>
      <c r="C100" s="73"/>
      <c r="D100" s="73"/>
      <c r="E100" s="73"/>
      <c r="F100" s="73"/>
      <c r="G100" s="73"/>
      <c r="H100" s="73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59" x14ac:dyDescent="0.2">
      <c r="A101" s="23" t="s">
        <v>46</v>
      </c>
    </row>
  </sheetData>
  <mergeCells count="323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8:AM98"/>
    <mergeCell ref="A62:F62"/>
    <mergeCell ref="A63:F63"/>
    <mergeCell ref="Z63:AD63"/>
    <mergeCell ref="A60:BL60"/>
    <mergeCell ref="A61:F61"/>
    <mergeCell ref="AE61:AN61"/>
    <mergeCell ref="A100:H100"/>
    <mergeCell ref="A94:AS94"/>
    <mergeCell ref="A95:AS95"/>
    <mergeCell ref="A99:H99"/>
    <mergeCell ref="A97:V97"/>
    <mergeCell ref="W97:AM97"/>
    <mergeCell ref="AO97:BG97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92:AM92"/>
    <mergeCell ref="AE62:AN62"/>
    <mergeCell ref="AE63:AN63"/>
    <mergeCell ref="AO98:BG98"/>
    <mergeCell ref="AO92:BG92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91:V91"/>
    <mergeCell ref="W91:AM91"/>
    <mergeCell ref="A65:F65"/>
    <mergeCell ref="G65:Y65"/>
    <mergeCell ref="Z65:AD65"/>
    <mergeCell ref="AO61:AV61"/>
    <mergeCell ref="AW61:BD61"/>
    <mergeCell ref="AO91:BG91"/>
    <mergeCell ref="A93:F93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51" priority="53" stopIfTrue="1" operator="equal">
      <formula>$G63</formula>
    </cfRule>
  </conditionalFormatting>
  <conditionalFormatting sqref="D49">
    <cfRule type="cellIs" dxfId="50" priority="54" stopIfTrue="1" operator="equal">
      <formula>$D48</formula>
    </cfRule>
  </conditionalFormatting>
  <conditionalFormatting sqref="A64:F64">
    <cfRule type="cellIs" dxfId="49" priority="55" stopIfTrue="1" operator="equal">
      <formula>0</formula>
    </cfRule>
  </conditionalFormatting>
  <conditionalFormatting sqref="D50">
    <cfRule type="cellIs" dxfId="48" priority="52" stopIfTrue="1" operator="equal">
      <formula>$D49</formula>
    </cfRule>
  </conditionalFormatting>
  <conditionalFormatting sqref="G65">
    <cfRule type="cellIs" dxfId="47" priority="49" stopIfTrue="1" operator="equal">
      <formula>$G64</formula>
    </cfRule>
  </conditionalFormatting>
  <conditionalFormatting sqref="A65:F65">
    <cfRule type="cellIs" dxfId="46" priority="50" stopIfTrue="1" operator="equal">
      <formula>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2020-12-23T14:01:13Z</cp:lastPrinted>
  <dcterms:created xsi:type="dcterms:W3CDTF">2016-08-15T09:54:21Z</dcterms:created>
  <dcterms:modified xsi:type="dcterms:W3CDTF">2020-12-23T14:01:32Z</dcterms:modified>
</cp:coreProperties>
</file>