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27795" windowHeight="1450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P43" i="1" l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<sst xmlns="http://schemas.openxmlformats.org/spreadsheetml/2006/main" count="143" uniqueCount="127">
  <si>
    <t>Додаток 3</t>
  </si>
  <si>
    <t>видатків місцевого бюджету на 2021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</si>
  <si>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</si>
  <si>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</si>
  <si>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</si>
  <si>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</si>
  <si>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</si>
  <si>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</si>
  <si>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</si>
  <si>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</si>
  <si>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</si>
  <si>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</si>
  <si>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</si>
  <si>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</si>
  <si>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</si>
  <si>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</si>
  <si>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</si>
  <si>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</si>
  <si>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Сторожинецька міська рада</t>
  </si>
  <si>
    <t>0110000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</si>
  <si>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</si>
  <si>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</si>
  <si>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</si>
  <si>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</si>
  <si>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</si>
  <si>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0111010</t>
  </si>
  <si>
    <t>0910</t>
  </si>
  <si>
    <t>1010</t>
  </si>
  <si>
    <t>Надання дошкільної освіти</t>
  </si>
  <si>
    <t>0111021</t>
  </si>
  <si>
    <t>0921</t>
  </si>
  <si>
    <t>1021</t>
  </si>
  <si>
    <t>Надання загальної середньої освіти закладами загальної середньої освіти</t>
  </si>
  <si>
    <t>0111041</t>
  </si>
  <si>
    <t>1041</t>
  </si>
  <si>
    <t>0111070</t>
  </si>
  <si>
    <t>0960</t>
  </si>
  <si>
    <t>1070</t>
  </si>
  <si>
    <t>Надання позашкільної освіти закладами позашкільної освіти, заходи із позашкільної роботи з дітьми</t>
  </si>
  <si>
    <t>0111080</t>
  </si>
  <si>
    <t>1080</t>
  </si>
  <si>
    <t>Надання спеціальної освіти мистецькими школами</t>
  </si>
  <si>
    <t>0111210</t>
  </si>
  <si>
    <t>0990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</si>
  <si>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</si>
  <si>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</si>
  <si>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0112010</t>
  </si>
  <si>
    <t>0731</t>
  </si>
  <si>
    <t>2010</t>
  </si>
  <si>
    <t>Багатопрофільна стаціонарна медична допомога населенню</t>
  </si>
  <si>
    <t>0112152</t>
  </si>
  <si>
    <t>0763</t>
  </si>
  <si>
    <t>2152</t>
  </si>
  <si>
    <t>Інші програми та заходи у сфері охорони здоров`я</t>
  </si>
  <si>
    <t>0113210</t>
  </si>
  <si>
    <t>1050</t>
  </si>
  <si>
    <t>3210</t>
  </si>
  <si>
    <t>Організація та проведення громадських робіт</t>
  </si>
  <si>
    <t>0113242</t>
  </si>
  <si>
    <t>1090</t>
  </si>
  <si>
    <t>3242</t>
  </si>
  <si>
    <t>Інші заходи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</si>
  <si>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</si>
  <si>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</si>
  <si>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</si>
  <si>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</si>
  <si>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</si>
  <si>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</si>
  <si>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</si>
  <si>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</si>
  <si>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0116030</t>
  </si>
  <si>
    <t>0620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</si>
  <si>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</si>
  <si>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</si>
  <si>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</si>
  <si>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</si>
  <si>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</si>
  <si>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</si>
  <si>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0117310</t>
  </si>
  <si>
    <t>0443</t>
  </si>
  <si>
    <t>7310</t>
  </si>
  <si>
    <t>Будівництво-1 об`єктів житлово-комунального господарства</t>
  </si>
  <si>
    <t>0117321</t>
  </si>
  <si>
    <t>7321</t>
  </si>
  <si>
    <t>Будівництво-1 освітніх установ та закладів</t>
  </si>
  <si>
    <t>0117367</t>
  </si>
  <si>
    <t>0490</t>
  </si>
  <si>
    <t>7367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</si>
  <si>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</si>
  <si>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</si>
  <si>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</si>
  <si>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</si>
  <si>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</si>
  <si>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0117680</t>
  </si>
  <si>
    <t>7680</t>
  </si>
  <si>
    <t>Членські внески до асоціацій органів місцевого самоврядування</t>
  </si>
  <si>
    <t>0117691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</si>
  <si>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</si>
  <si>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</si>
  <si>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0118340</t>
  </si>
  <si>
    <t>0540</t>
  </si>
  <si>
    <t>8340</t>
  </si>
  <si>
    <t>Природоохоронні заходи за рахунок цільових фондів</t>
  </si>
  <si>
    <t>0180</t>
  </si>
  <si>
    <t>9770</t>
  </si>
  <si>
    <t>Інші субвенції з місцевого бюджету</t>
  </si>
  <si>
    <t>X</t>
  </si>
  <si>
    <t>УСЬОГО</t>
  </si>
  <si>
    <t>2451300000</t>
  </si>
  <si>
    <t>(код бюджету)</t>
  </si>
  <si>
    <t>ЗМІНИ ДО РОЗПОДІЛУ</t>
  </si>
  <si>
    <t>VIII скликання</t>
  </si>
  <si>
    <t>0118312</t>
  </si>
  <si>
    <t>8312</t>
  </si>
  <si>
    <t>0512</t>
  </si>
  <si>
    <t>Утилізація відходів</t>
  </si>
  <si>
    <t>від 27.01.2021 №     -5/2021</t>
  </si>
  <si>
    <t>до рішення  V позачергової сесії міської  ради</t>
  </si>
  <si>
    <t>3700000</t>
  </si>
  <si>
    <t>Фінвідділ Сторожинецької міської ради Чернівецького району Чернівецької області</t>
  </si>
  <si>
    <t>3710000</t>
  </si>
  <si>
    <t>3719770</t>
  </si>
  <si>
    <t>Секретар міської ради</t>
  </si>
  <si>
    <t>Дмитро БОЙЧУК</t>
  </si>
  <si>
    <t>0111153</t>
  </si>
  <si>
    <t>1153</t>
  </si>
  <si>
    <t>Забезпечення діяльності інклюзивно-ресурсних центрів за рахунок залишку коштів за освітньою субвенцією, що мають цільове призначення, виділених відповідно до рішень Кабінету Міністрів України у попередньому бюджетному періоді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</si>
</sst>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quotePrefix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2" xfId="0" quotePrefix="1" applyNumberFormat="1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vertical="center" wrapText="1"/>
    </xf>
    <xf numFmtId="0" fontId="3" fillId="0" borderId="2" xfId="0" quotePrefix="1" applyFont="1" applyFill="1" applyBorder="1" applyAlignment="1">
      <alignment horizontal="center" vertical="center" wrapText="1"/>
    </xf>
    <xf numFmtId="4" fontId="3" fillId="0" borderId="2" xfId="0" quotePrefix="1" applyNumberFormat="1" applyFont="1" applyFill="1" applyBorder="1" applyAlignment="1">
      <alignment horizontal="center" vertical="center" wrapText="1"/>
    </xf>
    <xf numFmtId="4" fontId="3" fillId="0" borderId="2" xfId="0" quotePrefix="1" applyNumberFormat="1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tabSelected="1" topLeftCell="A31" workbookViewId="0">
      <selection activeCell="A9" sqref="A9:P43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t="s">
        <v>0</v>
      </c>
    </row>
    <row r="2" spans="1:16" x14ac:dyDescent="0.2">
      <c r="M2" t="s">
        <v>117</v>
      </c>
    </row>
    <row r="3" spans="1:16" x14ac:dyDescent="0.2">
      <c r="M3" t="s">
        <v>111</v>
      </c>
    </row>
    <row r="4" spans="1:16" x14ac:dyDescent="0.2">
      <c r="M4" t="s">
        <v>116</v>
      </c>
    </row>
    <row r="5" spans="1:16" x14ac:dyDescent="0.2">
      <c r="A5" s="17" t="s">
        <v>110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x14ac:dyDescent="0.2">
      <c r="A6" s="17" t="s">
        <v>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x14ac:dyDescent="0.2">
      <c r="A7" s="4" t="s">
        <v>108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3" t="s">
        <v>109</v>
      </c>
      <c r="P8" s="1" t="s">
        <v>2</v>
      </c>
    </row>
    <row r="9" spans="1:16" ht="12.75" customHeight="1" x14ac:dyDescent="0.2">
      <c r="A9" s="16" t="s">
        <v>3</v>
      </c>
      <c r="B9" s="16" t="s">
        <v>4</v>
      </c>
      <c r="C9" s="16" t="s">
        <v>5</v>
      </c>
      <c r="D9" s="16" t="s">
        <v>6</v>
      </c>
      <c r="E9" s="16" t="s">
        <v>7</v>
      </c>
      <c r="F9" s="16"/>
      <c r="G9" s="16"/>
      <c r="H9" s="16"/>
      <c r="I9" s="16"/>
      <c r="J9" s="16" t="s">
        <v>14</v>
      </c>
      <c r="K9" s="16"/>
      <c r="L9" s="16"/>
      <c r="M9" s="16"/>
      <c r="N9" s="16"/>
      <c r="O9" s="16"/>
      <c r="P9" s="16" t="s">
        <v>16</v>
      </c>
    </row>
    <row r="10" spans="1:16" ht="12.75" customHeight="1" x14ac:dyDescent="0.2">
      <c r="A10" s="16"/>
      <c r="B10" s="16"/>
      <c r="C10" s="16"/>
      <c r="D10" s="16"/>
      <c r="E10" s="16" t="s">
        <v>8</v>
      </c>
      <c r="F10" s="16" t="s">
        <v>9</v>
      </c>
      <c r="G10" s="16" t="s">
        <v>10</v>
      </c>
      <c r="H10" s="16"/>
      <c r="I10" s="16" t="s">
        <v>13</v>
      </c>
      <c r="J10" s="16" t="s">
        <v>8</v>
      </c>
      <c r="K10" s="16" t="s">
        <v>15</v>
      </c>
      <c r="L10" s="16" t="s">
        <v>9</v>
      </c>
      <c r="M10" s="16" t="s">
        <v>10</v>
      </c>
      <c r="N10" s="16"/>
      <c r="O10" s="16" t="s">
        <v>13</v>
      </c>
      <c r="P10" s="16"/>
    </row>
    <row r="11" spans="1:16" ht="12.75" customHeight="1" x14ac:dyDescent="0.2">
      <c r="A11" s="16"/>
      <c r="B11" s="16"/>
      <c r="C11" s="16"/>
      <c r="D11" s="16"/>
      <c r="E11" s="16"/>
      <c r="F11" s="16"/>
      <c r="G11" s="16" t="s">
        <v>11</v>
      </c>
      <c r="H11" s="16" t="s">
        <v>12</v>
      </c>
      <c r="I11" s="16"/>
      <c r="J11" s="16"/>
      <c r="K11" s="16"/>
      <c r="L11" s="16"/>
      <c r="M11" s="16" t="s">
        <v>11</v>
      </c>
      <c r="N11" s="16" t="s">
        <v>12</v>
      </c>
      <c r="O11" s="16"/>
      <c r="P11" s="16"/>
    </row>
    <row r="12" spans="1:16" ht="63.75" customHeight="1" x14ac:dyDescent="0.2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16" x14ac:dyDescent="0.2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  <c r="P13" s="6">
        <v>16</v>
      </c>
    </row>
    <row r="14" spans="1:16" x14ac:dyDescent="0.2">
      <c r="A14" s="7" t="s">
        <v>17</v>
      </c>
      <c r="B14" s="8"/>
      <c r="C14" s="9"/>
      <c r="D14" s="10" t="s">
        <v>18</v>
      </c>
      <c r="E14" s="11">
        <v>6877568.5</v>
      </c>
      <c r="F14" s="11">
        <v>6877568.5</v>
      </c>
      <c r="G14" s="11">
        <v>5031545</v>
      </c>
      <c r="H14" s="11">
        <v>0</v>
      </c>
      <c r="I14" s="11">
        <v>0</v>
      </c>
      <c r="J14" s="11">
        <v>1856666.18</v>
      </c>
      <c r="K14" s="11">
        <v>1839149.95</v>
      </c>
      <c r="L14" s="11">
        <v>17516.23</v>
      </c>
      <c r="M14" s="11">
        <v>0</v>
      </c>
      <c r="N14" s="11">
        <v>0</v>
      </c>
      <c r="O14" s="11">
        <v>1839149.95</v>
      </c>
      <c r="P14" s="11">
        <f t="shared" ref="P14:P43" si="0">E14+J14</f>
        <v>8734234.6799999997</v>
      </c>
    </row>
    <row r="15" spans="1:16" ht="89.25" x14ac:dyDescent="0.2">
      <c r="A15" s="7" t="s">
        <v>19</v>
      </c>
      <c r="B15" s="8"/>
      <c r="C15" s="9"/>
      <c r="D15" s="10" t="s">
        <v>20</v>
      </c>
      <c r="E15" s="11">
        <v>6877568.5</v>
      </c>
      <c r="F15" s="11">
        <v>6877568.5</v>
      </c>
      <c r="G15" s="11">
        <v>5031545</v>
      </c>
      <c r="H15" s="11">
        <v>0</v>
      </c>
      <c r="I15" s="11">
        <v>0</v>
      </c>
      <c r="J15" s="11">
        <v>1856666.18</v>
      </c>
      <c r="K15" s="11">
        <v>1839149.95</v>
      </c>
      <c r="L15" s="11">
        <v>17516.23</v>
      </c>
      <c r="M15" s="11">
        <v>0</v>
      </c>
      <c r="N15" s="11">
        <v>0</v>
      </c>
      <c r="O15" s="11">
        <v>1839149.95</v>
      </c>
      <c r="P15" s="11">
        <f t="shared" si="0"/>
        <v>8734234.6799999997</v>
      </c>
    </row>
    <row r="16" spans="1:16" ht="63.75" x14ac:dyDescent="0.2">
      <c r="A16" s="12" t="s">
        <v>21</v>
      </c>
      <c r="B16" s="12" t="s">
        <v>23</v>
      </c>
      <c r="C16" s="13" t="s">
        <v>22</v>
      </c>
      <c r="D16" s="14" t="s">
        <v>24</v>
      </c>
      <c r="E16" s="15">
        <v>16000</v>
      </c>
      <c r="F16" s="15">
        <v>16000</v>
      </c>
      <c r="G16" s="15">
        <v>0</v>
      </c>
      <c r="H16" s="15">
        <v>0</v>
      </c>
      <c r="I16" s="15">
        <v>0</v>
      </c>
      <c r="J16" s="15">
        <v>10000</v>
      </c>
      <c r="K16" s="15">
        <v>10000</v>
      </c>
      <c r="L16" s="15">
        <v>0</v>
      </c>
      <c r="M16" s="15">
        <v>0</v>
      </c>
      <c r="N16" s="15">
        <v>0</v>
      </c>
      <c r="O16" s="15">
        <v>10000</v>
      </c>
      <c r="P16" s="15">
        <f t="shared" si="0"/>
        <v>26000</v>
      </c>
    </row>
    <row r="17" spans="1:16" x14ac:dyDescent="0.2">
      <c r="A17" s="12" t="s">
        <v>25</v>
      </c>
      <c r="B17" s="12" t="s">
        <v>27</v>
      </c>
      <c r="C17" s="13" t="s">
        <v>26</v>
      </c>
      <c r="D17" s="14" t="s">
        <v>28</v>
      </c>
      <c r="E17" s="15">
        <v>101270</v>
      </c>
      <c r="F17" s="15">
        <v>101270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f t="shared" si="0"/>
        <v>101270</v>
      </c>
    </row>
    <row r="18" spans="1:16" ht="25.5" x14ac:dyDescent="0.2">
      <c r="A18" s="12" t="s">
        <v>29</v>
      </c>
      <c r="B18" s="12" t="s">
        <v>31</v>
      </c>
      <c r="C18" s="13" t="s">
        <v>30</v>
      </c>
      <c r="D18" s="14" t="s">
        <v>32</v>
      </c>
      <c r="E18" s="15">
        <v>2124010</v>
      </c>
      <c r="F18" s="15">
        <v>2124010</v>
      </c>
      <c r="G18" s="15">
        <v>1475000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f t="shared" si="0"/>
        <v>2124010</v>
      </c>
    </row>
    <row r="19" spans="1:16" ht="25.5" x14ac:dyDescent="0.2">
      <c r="A19" s="12" t="s">
        <v>33</v>
      </c>
      <c r="B19" s="12" t="s">
        <v>34</v>
      </c>
      <c r="C19" s="13" t="s">
        <v>30</v>
      </c>
      <c r="D19" s="14" t="s">
        <v>32</v>
      </c>
      <c r="E19" s="15">
        <v>3349722.5300000003</v>
      </c>
      <c r="F19" s="15">
        <v>3349722.5300000003</v>
      </c>
      <c r="G19" s="15">
        <v>2745674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f t="shared" si="0"/>
        <v>3349722.5300000003</v>
      </c>
    </row>
    <row r="20" spans="1:16" ht="38.25" x14ac:dyDescent="0.2">
      <c r="A20" s="12" t="s">
        <v>35</v>
      </c>
      <c r="B20" s="12" t="s">
        <v>37</v>
      </c>
      <c r="C20" s="13" t="s">
        <v>36</v>
      </c>
      <c r="D20" s="14" t="s">
        <v>38</v>
      </c>
      <c r="E20" s="15">
        <v>1850</v>
      </c>
      <c r="F20" s="15">
        <v>1850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f t="shared" si="0"/>
        <v>1850</v>
      </c>
    </row>
    <row r="21" spans="1:16" ht="25.5" x14ac:dyDescent="0.2">
      <c r="A21" s="12" t="s">
        <v>39</v>
      </c>
      <c r="B21" s="12" t="s">
        <v>40</v>
      </c>
      <c r="C21" s="13" t="s">
        <v>36</v>
      </c>
      <c r="D21" s="14" t="s">
        <v>41</v>
      </c>
      <c r="E21" s="15">
        <v>8650</v>
      </c>
      <c r="F21" s="15">
        <v>8650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f t="shared" si="0"/>
        <v>8650</v>
      </c>
    </row>
    <row r="22" spans="1:16" ht="76.5" x14ac:dyDescent="0.2">
      <c r="A22" s="12" t="s">
        <v>124</v>
      </c>
      <c r="B22" s="12" t="s">
        <v>125</v>
      </c>
      <c r="C22" s="13" t="s">
        <v>43</v>
      </c>
      <c r="D22" s="14" t="s">
        <v>126</v>
      </c>
      <c r="E22" s="15">
        <v>80000</v>
      </c>
      <c r="F22" s="15">
        <v>80000</v>
      </c>
      <c r="G22" s="15">
        <v>65500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f t="shared" si="0"/>
        <v>80000</v>
      </c>
    </row>
    <row r="23" spans="1:16" ht="51" x14ac:dyDescent="0.2">
      <c r="A23" s="12" t="s">
        <v>42</v>
      </c>
      <c r="B23" s="12" t="s">
        <v>44</v>
      </c>
      <c r="C23" s="13" t="s">
        <v>43</v>
      </c>
      <c r="D23" s="14" t="s">
        <v>45</v>
      </c>
      <c r="E23" s="15">
        <v>809312.97</v>
      </c>
      <c r="F23" s="15">
        <v>809312.97</v>
      </c>
      <c r="G23" s="15">
        <v>663371</v>
      </c>
      <c r="H23" s="15">
        <v>0</v>
      </c>
      <c r="I23" s="15">
        <v>0</v>
      </c>
      <c r="J23" s="15">
        <v>5191.5</v>
      </c>
      <c r="K23" s="15">
        <v>5191.5</v>
      </c>
      <c r="L23" s="15">
        <v>0</v>
      </c>
      <c r="M23" s="15">
        <v>0</v>
      </c>
      <c r="N23" s="15">
        <v>0</v>
      </c>
      <c r="O23" s="15">
        <v>5191.5</v>
      </c>
      <c r="P23" s="15">
        <f t="shared" si="0"/>
        <v>814504.47</v>
      </c>
    </row>
    <row r="24" spans="1:16" ht="25.5" x14ac:dyDescent="0.2">
      <c r="A24" s="12" t="s">
        <v>46</v>
      </c>
      <c r="B24" s="12" t="s">
        <v>48</v>
      </c>
      <c r="C24" s="13" t="s">
        <v>47</v>
      </c>
      <c r="D24" s="14" t="s">
        <v>49</v>
      </c>
      <c r="E24" s="15">
        <v>135000</v>
      </c>
      <c r="F24" s="15">
        <v>135000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f t="shared" si="0"/>
        <v>135000</v>
      </c>
    </row>
    <row r="25" spans="1:16" ht="18" customHeight="1" x14ac:dyDescent="0.2">
      <c r="A25" s="12" t="s">
        <v>50</v>
      </c>
      <c r="B25" s="12" t="s">
        <v>52</v>
      </c>
      <c r="C25" s="13" t="s">
        <v>51</v>
      </c>
      <c r="D25" s="14" t="s">
        <v>53</v>
      </c>
      <c r="E25" s="15">
        <v>-74900</v>
      </c>
      <c r="F25" s="15">
        <v>-74900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f t="shared" si="0"/>
        <v>-74900</v>
      </c>
    </row>
    <row r="26" spans="1:16" ht="30" customHeight="1" x14ac:dyDescent="0.2">
      <c r="A26" s="12" t="s">
        <v>54</v>
      </c>
      <c r="B26" s="12" t="s">
        <v>56</v>
      </c>
      <c r="C26" s="13" t="s">
        <v>55</v>
      </c>
      <c r="D26" s="14" t="s">
        <v>57</v>
      </c>
      <c r="E26" s="15">
        <v>100000</v>
      </c>
      <c r="F26" s="15">
        <v>100000</v>
      </c>
      <c r="G26" s="15">
        <v>82000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f t="shared" si="0"/>
        <v>100000</v>
      </c>
    </row>
    <row r="27" spans="1:16" ht="24" customHeight="1" x14ac:dyDescent="0.2">
      <c r="A27" s="12" t="s">
        <v>58</v>
      </c>
      <c r="B27" s="12" t="s">
        <v>60</v>
      </c>
      <c r="C27" s="13" t="s">
        <v>59</v>
      </c>
      <c r="D27" s="14" t="s">
        <v>61</v>
      </c>
      <c r="E27" s="15">
        <v>17441</v>
      </c>
      <c r="F27" s="15">
        <v>17441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f t="shared" si="0"/>
        <v>17441</v>
      </c>
    </row>
    <row r="28" spans="1:16" x14ac:dyDescent="0.2">
      <c r="A28" s="12" t="s">
        <v>62</v>
      </c>
      <c r="B28" s="12" t="s">
        <v>64</v>
      </c>
      <c r="C28" s="13" t="s">
        <v>63</v>
      </c>
      <c r="D28" s="14" t="s">
        <v>65</v>
      </c>
      <c r="E28" s="15">
        <v>1060</v>
      </c>
      <c r="F28" s="15">
        <v>1060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f t="shared" si="0"/>
        <v>1060</v>
      </c>
    </row>
    <row r="29" spans="1:16" ht="39.75" customHeight="1" x14ac:dyDescent="0.2">
      <c r="A29" s="12" t="s">
        <v>66</v>
      </c>
      <c r="B29" s="12" t="s">
        <v>68</v>
      </c>
      <c r="C29" s="13" t="s">
        <v>67</v>
      </c>
      <c r="D29" s="14" t="s">
        <v>69</v>
      </c>
      <c r="E29" s="15">
        <v>57950</v>
      </c>
      <c r="F29" s="15">
        <v>57950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f t="shared" si="0"/>
        <v>57950</v>
      </c>
    </row>
    <row r="30" spans="1:16" ht="19.5" customHeight="1" x14ac:dyDescent="0.2">
      <c r="A30" s="12" t="s">
        <v>70</v>
      </c>
      <c r="B30" s="12" t="s">
        <v>72</v>
      </c>
      <c r="C30" s="13" t="s">
        <v>71</v>
      </c>
      <c r="D30" s="14" t="s">
        <v>73</v>
      </c>
      <c r="E30" s="15">
        <v>80000</v>
      </c>
      <c r="F30" s="15">
        <v>80000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f t="shared" si="0"/>
        <v>80000</v>
      </c>
    </row>
    <row r="31" spans="1:16" x14ac:dyDescent="0.2">
      <c r="A31" s="12" t="s">
        <v>74</v>
      </c>
      <c r="B31" s="12" t="s">
        <v>76</v>
      </c>
      <c r="C31" s="13" t="s">
        <v>75</v>
      </c>
      <c r="D31" s="14" t="s">
        <v>77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3380.41</v>
      </c>
      <c r="K31" s="15">
        <v>0</v>
      </c>
      <c r="L31" s="15">
        <v>3380.41</v>
      </c>
      <c r="M31" s="15">
        <v>0</v>
      </c>
      <c r="N31" s="15">
        <v>0</v>
      </c>
      <c r="O31" s="15">
        <v>0</v>
      </c>
      <c r="P31" s="15">
        <f t="shared" si="0"/>
        <v>3380.41</v>
      </c>
    </row>
    <row r="32" spans="1:16" ht="26.25" customHeight="1" x14ac:dyDescent="0.2">
      <c r="A32" s="12" t="s">
        <v>78</v>
      </c>
      <c r="B32" s="12" t="s">
        <v>80</v>
      </c>
      <c r="C32" s="13" t="s">
        <v>79</v>
      </c>
      <c r="D32" s="14" t="s">
        <v>81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149513</v>
      </c>
      <c r="K32" s="15">
        <v>149513</v>
      </c>
      <c r="L32" s="15">
        <v>0</v>
      </c>
      <c r="M32" s="15">
        <v>0</v>
      </c>
      <c r="N32" s="15">
        <v>0</v>
      </c>
      <c r="O32" s="15">
        <v>149513</v>
      </c>
      <c r="P32" s="15">
        <f t="shared" si="0"/>
        <v>149513</v>
      </c>
    </row>
    <row r="33" spans="1:16" x14ac:dyDescent="0.2">
      <c r="A33" s="12" t="s">
        <v>82</v>
      </c>
      <c r="B33" s="12" t="s">
        <v>83</v>
      </c>
      <c r="C33" s="13" t="s">
        <v>79</v>
      </c>
      <c r="D33" s="14" t="s">
        <v>84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180453</v>
      </c>
      <c r="K33" s="15">
        <v>180453</v>
      </c>
      <c r="L33" s="15">
        <v>0</v>
      </c>
      <c r="M33" s="15">
        <v>0</v>
      </c>
      <c r="N33" s="15">
        <v>0</v>
      </c>
      <c r="O33" s="15">
        <v>180453</v>
      </c>
      <c r="P33" s="15">
        <f t="shared" si="0"/>
        <v>180453</v>
      </c>
    </row>
    <row r="34" spans="1:16" ht="38.25" x14ac:dyDescent="0.2">
      <c r="A34" s="12" t="s">
        <v>85</v>
      </c>
      <c r="B34" s="12" t="s">
        <v>87</v>
      </c>
      <c r="C34" s="13" t="s">
        <v>86</v>
      </c>
      <c r="D34" s="14" t="s">
        <v>88</v>
      </c>
      <c r="E34" s="15">
        <v>3000</v>
      </c>
      <c r="F34" s="15">
        <v>3000</v>
      </c>
      <c r="G34" s="15">
        <v>0</v>
      </c>
      <c r="H34" s="15">
        <v>0</v>
      </c>
      <c r="I34" s="15">
        <v>0</v>
      </c>
      <c r="J34" s="15">
        <v>1294992.45</v>
      </c>
      <c r="K34" s="15">
        <v>1294992.45</v>
      </c>
      <c r="L34" s="15">
        <v>0</v>
      </c>
      <c r="M34" s="15">
        <v>0</v>
      </c>
      <c r="N34" s="15">
        <v>0</v>
      </c>
      <c r="O34" s="15">
        <v>1294992.45</v>
      </c>
      <c r="P34" s="15">
        <f t="shared" si="0"/>
        <v>1297992.45</v>
      </c>
    </row>
    <row r="35" spans="1:16" ht="38.25" x14ac:dyDescent="0.2">
      <c r="A35" s="12" t="s">
        <v>89</v>
      </c>
      <c r="B35" s="12" t="s">
        <v>91</v>
      </c>
      <c r="C35" s="13" t="s">
        <v>90</v>
      </c>
      <c r="D35" s="14" t="s">
        <v>92</v>
      </c>
      <c r="E35" s="15">
        <v>25000</v>
      </c>
      <c r="F35" s="15">
        <v>25000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f t="shared" si="0"/>
        <v>25000</v>
      </c>
    </row>
    <row r="36" spans="1:16" ht="25.5" x14ac:dyDescent="0.2">
      <c r="A36" s="12" t="s">
        <v>93</v>
      </c>
      <c r="B36" s="12" t="s">
        <v>94</v>
      </c>
      <c r="C36" s="13" t="s">
        <v>86</v>
      </c>
      <c r="D36" s="14" t="s">
        <v>95</v>
      </c>
      <c r="E36" s="15">
        <v>42202</v>
      </c>
      <c r="F36" s="15">
        <v>42202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f t="shared" si="0"/>
        <v>42202</v>
      </c>
    </row>
    <row r="37" spans="1:16" ht="89.25" x14ac:dyDescent="0.2">
      <c r="A37" s="12" t="s">
        <v>96</v>
      </c>
      <c r="B37" s="12" t="s">
        <v>97</v>
      </c>
      <c r="C37" s="13" t="s">
        <v>86</v>
      </c>
      <c r="D37" s="14" t="s">
        <v>98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1428</v>
      </c>
      <c r="K37" s="15">
        <v>0</v>
      </c>
      <c r="L37" s="15">
        <v>1428</v>
      </c>
      <c r="M37" s="15">
        <v>0</v>
      </c>
      <c r="N37" s="15">
        <v>0</v>
      </c>
      <c r="O37" s="15">
        <v>0</v>
      </c>
      <c r="P37" s="15">
        <f t="shared" si="0"/>
        <v>1428</v>
      </c>
    </row>
    <row r="38" spans="1:16" x14ac:dyDescent="0.2">
      <c r="A38" s="12" t="s">
        <v>112</v>
      </c>
      <c r="B38" s="12" t="s">
        <v>113</v>
      </c>
      <c r="C38" s="13" t="s">
        <v>114</v>
      </c>
      <c r="D38" s="14" t="s">
        <v>115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199000</v>
      </c>
      <c r="K38" s="15">
        <v>199000</v>
      </c>
      <c r="L38" s="15">
        <v>0</v>
      </c>
      <c r="M38" s="15">
        <v>0</v>
      </c>
      <c r="N38" s="15">
        <v>0</v>
      </c>
      <c r="O38" s="15">
        <v>199000</v>
      </c>
      <c r="P38" s="15">
        <f t="shared" si="0"/>
        <v>199000</v>
      </c>
    </row>
    <row r="39" spans="1:16" ht="25.5" x14ac:dyDescent="0.2">
      <c r="A39" s="12" t="s">
        <v>99</v>
      </c>
      <c r="B39" s="12" t="s">
        <v>101</v>
      </c>
      <c r="C39" s="13" t="s">
        <v>100</v>
      </c>
      <c r="D39" s="14" t="s">
        <v>102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12707.82</v>
      </c>
      <c r="K39" s="15">
        <v>0</v>
      </c>
      <c r="L39" s="15">
        <v>12707.82</v>
      </c>
      <c r="M39" s="15">
        <v>0</v>
      </c>
      <c r="N39" s="15">
        <v>0</v>
      </c>
      <c r="O39" s="15">
        <v>0</v>
      </c>
      <c r="P39" s="15">
        <f t="shared" si="0"/>
        <v>12707.82</v>
      </c>
    </row>
    <row r="40" spans="1:16" ht="25.5" x14ac:dyDescent="0.2">
      <c r="A40" s="7" t="s">
        <v>118</v>
      </c>
      <c r="B40" s="8"/>
      <c r="C40" s="9"/>
      <c r="D40" s="10" t="s">
        <v>119</v>
      </c>
      <c r="E40" s="11">
        <v>66000</v>
      </c>
      <c r="F40" s="11">
        <v>66000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f t="shared" si="0"/>
        <v>66000</v>
      </c>
    </row>
    <row r="41" spans="1:16" ht="25.5" x14ac:dyDescent="0.2">
      <c r="A41" s="7" t="s">
        <v>120</v>
      </c>
      <c r="B41" s="8"/>
      <c r="C41" s="9"/>
      <c r="D41" s="10" t="s">
        <v>119</v>
      </c>
      <c r="E41" s="11">
        <v>66000</v>
      </c>
      <c r="F41" s="11">
        <v>66000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f t="shared" si="0"/>
        <v>66000</v>
      </c>
    </row>
    <row r="42" spans="1:16" x14ac:dyDescent="0.2">
      <c r="A42" s="12" t="s">
        <v>121</v>
      </c>
      <c r="B42" s="12" t="s">
        <v>104</v>
      </c>
      <c r="C42" s="13" t="s">
        <v>103</v>
      </c>
      <c r="D42" s="14" t="s">
        <v>105</v>
      </c>
      <c r="E42" s="15">
        <v>66000</v>
      </c>
      <c r="F42" s="15">
        <v>66000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f t="shared" si="0"/>
        <v>66000</v>
      </c>
    </row>
    <row r="43" spans="1:16" x14ac:dyDescent="0.2">
      <c r="A43" s="8" t="s">
        <v>106</v>
      </c>
      <c r="B43" s="7" t="s">
        <v>106</v>
      </c>
      <c r="C43" s="9" t="s">
        <v>106</v>
      </c>
      <c r="D43" s="10" t="s">
        <v>107</v>
      </c>
      <c r="E43" s="11">
        <v>6943568.5</v>
      </c>
      <c r="F43" s="11">
        <v>6943568.5</v>
      </c>
      <c r="G43" s="11">
        <v>5031545</v>
      </c>
      <c r="H43" s="11">
        <v>0</v>
      </c>
      <c r="I43" s="11">
        <v>0</v>
      </c>
      <c r="J43" s="11">
        <v>1856666.18</v>
      </c>
      <c r="K43" s="11">
        <v>1839149.95</v>
      </c>
      <c r="L43" s="11">
        <v>17516.23</v>
      </c>
      <c r="M43" s="11">
        <v>0</v>
      </c>
      <c r="N43" s="11">
        <v>0</v>
      </c>
      <c r="O43" s="11">
        <v>1839149.95</v>
      </c>
      <c r="P43" s="11">
        <f t="shared" si="0"/>
        <v>8800234.6799999997</v>
      </c>
    </row>
    <row r="45" spans="1:16" x14ac:dyDescent="0.2">
      <c r="C45" s="5" t="s">
        <v>122</v>
      </c>
      <c r="J45" s="5" t="s">
        <v>123</v>
      </c>
    </row>
  </sheetData>
  <mergeCells count="22"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</mergeCells>
  <pageMargins left="0.196850393700787" right="0.196850393700787" top="0.39370078740157499" bottom="0.196850393700787" header="0" footer="0"/>
  <pageSetup paperSize="9" scale="66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2021-01-21T05:49:50Z</cp:lastPrinted>
  <dcterms:created xsi:type="dcterms:W3CDTF">2021-01-13T15:52:17Z</dcterms:created>
  <dcterms:modified xsi:type="dcterms:W3CDTF">2021-01-25T09:45:56Z</dcterms:modified>
</cp:coreProperties>
</file>