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145" windowWidth="11355" windowHeight="8265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<sst xmlns="http://schemas.openxmlformats.org/spreadsheetml/2006/main" count="67" uniqueCount="62">
  <si>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</si>
  <si>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</si>
  <si>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</si>
  <si>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</si>
  <si>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</si>
  <si>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</si>
  <si>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</si>
  <si>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</si>
  <si>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</si>
  <si>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</si>
  <si>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Додаток 6</t>
  </si>
  <si>
    <t>1030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</si>
  <si>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</si>
  <si>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</si>
  <si>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</si>
  <si>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</si>
  <si>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</si>
  <si>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0112010</t>
  </si>
  <si>
    <t>2010</t>
  </si>
  <si>
    <t>VIIІ  скликання</t>
  </si>
  <si>
    <t xml:space="preserve">Програма  надання   допомоги   хворим  з   хронічною нирковою    недостатністю, які проживають  на   території  громади та отримують програмний гемодіаліз на 2021 рік
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</si>
  <si>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</si>
  <si>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0731</t>
  </si>
  <si>
    <t>0721</t>
  </si>
  <si>
    <t>0112152</t>
  </si>
  <si>
    <t>2152</t>
  </si>
  <si>
    <t xml:space="preserve">Програми підтримки сталого функціонування комунального 
некомерційного підприємства «Сторожинецька багатопрофільна лікарня інтенсивного лікування» на 2021 рік
</t>
  </si>
  <si>
    <t>рішення ІI сесії міської ради VIIІ скликання від 22.12.2020року №66</t>
  </si>
  <si>
    <t>рішення ІI сесії міської ради VIIІ скликання від 22.12.2020року №65</t>
  </si>
  <si>
    <t>Зміни до розподілу витрат місцевого бюджету на реалізацію місцевих/ регіональних програм у 2021році</t>
  </si>
  <si>
    <t>0113210</t>
  </si>
  <si>
    <t>3210</t>
  </si>
  <si>
    <t>1050</t>
  </si>
  <si>
    <t>Програма зайнятості населенняСторожинецької міської територіальної громади на 2021-2023рр.</t>
  </si>
  <si>
    <t>0116030</t>
  </si>
  <si>
    <t>0620</t>
  </si>
  <si>
    <t xml:space="preserve">рішення V сесії міської ради VIIІ скликання від 27.01.2021року № </t>
  </si>
  <si>
    <t xml:space="preserve">Програма реформування і розвитку житлово-комунального господарства Сторожинецької міської ради на  2021-2022 роки </t>
  </si>
  <si>
    <t>рішення ІІІсесії міської ради VIIІ скликання від 29.12.2020року №113</t>
  </si>
  <si>
    <t>0118340</t>
  </si>
  <si>
    <t>8340</t>
  </si>
  <si>
    <r>
      <t xml:space="preserve">Програма </t>
    </r>
    <r>
      <rPr>
        <sz val="14"/>
        <color indexed="8"/>
        <rFont val="Times New Roman"/>
        <family val="1"/>
      </rPr>
      <t>охорони навколишнього природного середовища Сторожинецької  територіальної громади на 2021-2022 роки</t>
    </r>
  </si>
  <si>
    <t>0118312</t>
  </si>
  <si>
    <t>8312</t>
  </si>
  <si>
    <t>0512</t>
  </si>
  <si>
    <t>рішення V сесії міської ради VIIІ скликання від 27.01.2021року №</t>
  </si>
  <si>
    <t>від 27.01.2021року №       -5/2021</t>
  </si>
  <si>
    <t>Сторожинецька міська рада /                         Багатопрофільна стаціонарна медична допомога населенню</t>
  </si>
  <si>
    <t>Сторожинецька міська рада/Інші програми та заходи у сфері охорони здоров`я</t>
  </si>
  <si>
    <t>Сторожинецька міська рада/Організація та проведення громадських робіт</t>
  </si>
  <si>
    <t>Сторожинецька міська рада/Організація благоустрою населених пунктів</t>
  </si>
  <si>
    <t>0117310</t>
  </si>
  <si>
    <t>0421</t>
  </si>
  <si>
    <t>рішення ІІІсесії міської ради VIIІ скликання від 29.12.2020року №114</t>
  </si>
  <si>
    <t>Сторожинецька міська рада/'Природоохоронні заходи за рахунок цільових фондів</t>
  </si>
  <si>
    <t>Сторожинецька міська рада/'Утилізація відходів</t>
  </si>
  <si>
    <t>до рішення V позачергової сесії міської ради</t>
  </si>
  <si>
    <t>0111021</t>
  </si>
  <si>
    <t>1021</t>
  </si>
  <si>
    <t>0921</t>
  </si>
  <si>
    <t>Сторожинецькаміська рада/'Надання загальної середньої освіти закладами загальної середньої освіти</t>
  </si>
  <si>
    <t xml:space="preserve"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</si>
</sst>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2" zoomScaleNormal="80" zoomScaleSheetLayoutView="82" zoomScalePageLayoutView="0" workbookViewId="0" topLeftCell="A13">
      <selection activeCell="A22" sqref="A22:K22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80.25390625" style="0" customWidth="1"/>
    <col min="7" max="7" width="39.0039062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10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41" t="s">
        <v>56</v>
      </c>
      <c r="I2" s="41"/>
      <c r="J2" s="41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41" t="s">
        <v>19</v>
      </c>
      <c r="I3" s="41"/>
      <c r="J3" s="41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41" t="s">
        <v>46</v>
      </c>
      <c r="I4" s="41"/>
      <c r="J4" s="41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8" customFormat="1" ht="30" customHeight="1">
      <c r="A7" s="42">
        <v>24513000000</v>
      </c>
      <c r="B7" s="42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41" t="s">
        <v>12</v>
      </c>
      <c r="B8" s="41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34" t="s">
        <v>0</v>
      </c>
      <c r="B10" s="34" t="s">
        <v>13</v>
      </c>
      <c r="C10" s="34" t="s">
        <v>14</v>
      </c>
      <c r="D10" s="34" t="s">
        <v>15</v>
      </c>
      <c r="E10" s="34" t="s">
        <v>16</v>
      </c>
      <c r="F10" s="34" t="s">
        <v>4</v>
      </c>
      <c r="G10" s="37" t="s">
        <v>6</v>
      </c>
      <c r="H10" s="34" t="s">
        <v>7</v>
      </c>
      <c r="I10" s="34" t="s">
        <v>2</v>
      </c>
      <c r="J10" s="32" t="s">
        <v>3</v>
      </c>
      <c r="K10" s="33"/>
    </row>
    <row r="11" spans="1:11" ht="112.5" customHeight="1">
      <c r="A11" s="34"/>
      <c r="B11" s="34"/>
      <c r="C11" s="34"/>
      <c r="D11" s="34"/>
      <c r="E11" s="34"/>
      <c r="F11" s="34"/>
      <c r="G11" s="38"/>
      <c r="H11" s="40"/>
      <c r="I11" s="40"/>
      <c r="J11" s="17" t="s">
        <v>8</v>
      </c>
      <c r="K11" s="17" t="s">
        <v>9</v>
      </c>
    </row>
    <row r="12" spans="1:11" ht="67.5" customHeight="1">
      <c r="A12" s="17">
        <v>1</v>
      </c>
      <c r="B12" s="29" t="s">
        <v>17</v>
      </c>
      <c r="C12" s="18" t="s">
        <v>18</v>
      </c>
      <c r="D12" s="18" t="s">
        <v>22</v>
      </c>
      <c r="E12" s="22" t="s">
        <v>47</v>
      </c>
      <c r="F12" s="24" t="s">
        <v>26</v>
      </c>
      <c r="G12" s="25" t="s">
        <v>27</v>
      </c>
      <c r="H12" s="26">
        <f aca="true" t="shared" si="0" ref="H12:H20">I12+J12</f>
        <v>135000</v>
      </c>
      <c r="I12" s="26">
        <v>135000</v>
      </c>
      <c r="J12" s="27"/>
      <c r="K12" s="27"/>
    </row>
    <row r="13" spans="1:11" ht="65.25" customHeight="1">
      <c r="A13" s="17">
        <v>2</v>
      </c>
      <c r="B13" s="18" t="s">
        <v>24</v>
      </c>
      <c r="C13" s="18" t="s">
        <v>25</v>
      </c>
      <c r="D13" s="18" t="s">
        <v>23</v>
      </c>
      <c r="E13" s="22" t="s">
        <v>48</v>
      </c>
      <c r="F13" s="24" t="s">
        <v>20</v>
      </c>
      <c r="G13" s="25" t="s">
        <v>28</v>
      </c>
      <c r="H13" s="26">
        <f t="shared" si="0"/>
        <v>-74900</v>
      </c>
      <c r="I13" s="26">
        <v>-74900</v>
      </c>
      <c r="J13" s="27"/>
      <c r="K13" s="27"/>
    </row>
    <row r="14" spans="1:11" ht="52.5" customHeight="1">
      <c r="A14" s="17">
        <v>3</v>
      </c>
      <c r="B14" s="18" t="s">
        <v>30</v>
      </c>
      <c r="C14" s="18" t="s">
        <v>31</v>
      </c>
      <c r="D14" s="18" t="s">
        <v>32</v>
      </c>
      <c r="E14" s="22" t="s">
        <v>49</v>
      </c>
      <c r="F14" s="24" t="s">
        <v>33</v>
      </c>
      <c r="G14" s="25" t="s">
        <v>36</v>
      </c>
      <c r="H14" s="26">
        <f t="shared" si="0"/>
        <v>100000</v>
      </c>
      <c r="I14" s="26">
        <v>100000</v>
      </c>
      <c r="J14" s="27"/>
      <c r="K14" s="27"/>
    </row>
    <row r="15" spans="1:11" ht="75" customHeight="1">
      <c r="A15" s="17">
        <v>4</v>
      </c>
      <c r="B15" s="18" t="s">
        <v>34</v>
      </c>
      <c r="C15" s="22">
        <v>6030</v>
      </c>
      <c r="D15" s="18" t="s">
        <v>35</v>
      </c>
      <c r="E15" s="22" t="s">
        <v>50</v>
      </c>
      <c r="F15" s="24" t="s">
        <v>37</v>
      </c>
      <c r="G15" s="25" t="s">
        <v>38</v>
      </c>
      <c r="H15" s="26">
        <f t="shared" si="0"/>
        <v>4993000</v>
      </c>
      <c r="I15" s="26">
        <v>4993000</v>
      </c>
      <c r="J15" s="26"/>
      <c r="K15" s="26"/>
    </row>
    <row r="16" spans="1:11" ht="75" customHeight="1">
      <c r="A16" s="17">
        <v>5</v>
      </c>
      <c r="B16" s="18" t="s">
        <v>51</v>
      </c>
      <c r="C16" s="22">
        <v>7310</v>
      </c>
      <c r="D16" s="18" t="s">
        <v>52</v>
      </c>
      <c r="E16" s="22" t="s">
        <v>50</v>
      </c>
      <c r="F16" s="24" t="s">
        <v>37</v>
      </c>
      <c r="G16" s="25" t="s">
        <v>53</v>
      </c>
      <c r="H16" s="26">
        <f>J16</f>
        <v>1182000</v>
      </c>
      <c r="I16" s="26"/>
      <c r="J16" s="26">
        <f>K16</f>
        <v>1182000</v>
      </c>
      <c r="K16" s="26">
        <v>1182000</v>
      </c>
    </row>
    <row r="17" spans="1:11" ht="62.25" customHeight="1">
      <c r="A17" s="17">
        <v>6</v>
      </c>
      <c r="B17" s="18" t="s">
        <v>39</v>
      </c>
      <c r="C17" s="18" t="s">
        <v>40</v>
      </c>
      <c r="D17" s="18" t="s">
        <v>11</v>
      </c>
      <c r="E17" s="22" t="s">
        <v>54</v>
      </c>
      <c r="F17" s="31" t="s">
        <v>41</v>
      </c>
      <c r="G17" s="25" t="s">
        <v>45</v>
      </c>
      <c r="H17" s="26">
        <f t="shared" si="0"/>
        <v>76707.82</v>
      </c>
      <c r="I17" s="26"/>
      <c r="J17" s="26">
        <f>K17</f>
        <v>76707.82</v>
      </c>
      <c r="K17" s="26">
        <v>76707.82</v>
      </c>
    </row>
    <row r="18" spans="1:11" ht="62.25" customHeight="1">
      <c r="A18" s="17">
        <v>7</v>
      </c>
      <c r="B18" s="18" t="s">
        <v>42</v>
      </c>
      <c r="C18" s="18" t="s">
        <v>43</v>
      </c>
      <c r="D18" s="18" t="s">
        <v>44</v>
      </c>
      <c r="E18" s="22" t="s">
        <v>55</v>
      </c>
      <c r="F18" s="30" t="s">
        <v>41</v>
      </c>
      <c r="G18" s="25" t="s">
        <v>45</v>
      </c>
      <c r="H18" s="26">
        <f>J18</f>
        <v>199000</v>
      </c>
      <c r="I18" s="26"/>
      <c r="J18" s="26">
        <f>K18</f>
        <v>199000</v>
      </c>
      <c r="K18" s="26">
        <v>199000</v>
      </c>
    </row>
    <row r="19" spans="1:11" ht="62.25" customHeight="1">
      <c r="A19" s="17">
        <v>8</v>
      </c>
      <c r="B19" s="18" t="s">
        <v>57</v>
      </c>
      <c r="C19" s="18" t="s">
        <v>58</v>
      </c>
      <c r="D19" s="18" t="s">
        <v>59</v>
      </c>
      <c r="E19" s="22" t="s">
        <v>60</v>
      </c>
      <c r="F19" s="30" t="s">
        <v>61</v>
      </c>
      <c r="G19" s="25" t="s">
        <v>28</v>
      </c>
      <c r="H19" s="26">
        <f>I19</f>
        <v>60000</v>
      </c>
      <c r="I19" s="26">
        <v>60000</v>
      </c>
      <c r="J19" s="26"/>
      <c r="K19" s="26"/>
    </row>
    <row r="20" spans="1:11" s="7" customFormat="1" ht="49.5" customHeight="1">
      <c r="A20" s="34" t="s">
        <v>1</v>
      </c>
      <c r="B20" s="34"/>
      <c r="C20" s="34"/>
      <c r="D20" s="34"/>
      <c r="E20" s="34"/>
      <c r="F20" s="34"/>
      <c r="G20" s="17"/>
      <c r="H20" s="28">
        <f t="shared" si="0"/>
        <v>6670807.82</v>
      </c>
      <c r="I20" s="28">
        <f>SUM(I12:I19)</f>
        <v>5213100</v>
      </c>
      <c r="J20" s="28">
        <f>K20</f>
        <v>1457707.82</v>
      </c>
      <c r="K20" s="28">
        <f>SUM(K15:K18)</f>
        <v>1457707.82</v>
      </c>
    </row>
    <row r="21" spans="1:11" s="16" customFormat="1" ht="30.75" customHeight="1">
      <c r="A21" s="19"/>
      <c r="B21" s="19"/>
      <c r="C21" s="35"/>
      <c r="D21" s="36"/>
      <c r="E21" s="36"/>
      <c r="F21" s="36"/>
      <c r="G21" s="36"/>
      <c r="H21" s="36"/>
      <c r="I21" s="36"/>
      <c r="J21" s="20"/>
      <c r="K21" s="21"/>
    </row>
    <row r="22" spans="1:11" s="15" customFormat="1" ht="54" customHeight="1">
      <c r="A22" s="39" t="s">
        <v>21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9" spans="5:11" ht="12.75">
      <c r="E29" s="5"/>
      <c r="F29" s="5"/>
      <c r="G29" s="5"/>
      <c r="H29" s="5"/>
      <c r="I29" s="5"/>
      <c r="J29" s="5"/>
      <c r="K29" s="9"/>
    </row>
    <row r="30" spans="5:11" ht="16.5">
      <c r="E30" s="5"/>
      <c r="F30" s="10"/>
      <c r="G30" s="10"/>
      <c r="H30" s="10"/>
      <c r="I30" s="10"/>
      <c r="J30" s="10"/>
      <c r="K30" s="9"/>
    </row>
    <row r="31" spans="5:11" ht="12.75">
      <c r="E31" s="5"/>
      <c r="F31" s="5"/>
      <c r="G31" s="5"/>
      <c r="H31" s="5"/>
      <c r="I31" s="5"/>
      <c r="J31" s="5"/>
      <c r="K31" s="9"/>
    </row>
    <row r="32" spans="5:11" ht="12.75">
      <c r="E32" s="5"/>
      <c r="F32" s="5"/>
      <c r="G32" s="5"/>
      <c r="H32" s="5"/>
      <c r="I32" s="5"/>
      <c r="J32" s="5"/>
      <c r="K32" s="9"/>
    </row>
    <row r="33" spans="5:11" ht="12.75">
      <c r="E33" s="5"/>
      <c r="F33" s="5"/>
      <c r="G33" s="5"/>
      <c r="H33" s="5"/>
      <c r="I33" s="5"/>
      <c r="J33" s="5"/>
      <c r="K33" s="9"/>
    </row>
  </sheetData>
  <sheetProtection/>
  <mergeCells count="19"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  <mergeCell ref="J10:K10"/>
    <mergeCell ref="E10:E11"/>
    <mergeCell ref="C21:I21"/>
    <mergeCell ref="G10:G11"/>
    <mergeCell ref="A22:K22"/>
    <mergeCell ref="A20:F20"/>
    <mergeCell ref="D10:D11"/>
    <mergeCell ref="H10:H11"/>
    <mergeCell ref="I10:I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2020-12-23T06:18:24Z</cp:lastPrinted>
  <dcterms:created xsi:type="dcterms:W3CDTF">2010-05-03T07:14:44Z</dcterms:created>
  <dcterms:modified xsi:type="dcterms:W3CDTF">2021-01-25T05:47:31Z</dcterms:modified>
  <cp:category/>
  <cp:version/>
  <cp:contentType/>
  <cp:contentStatus/>
</cp:coreProperties>
</file>