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6013" sheetId="2" r:id="rId1"/>
  </sheets>
  <definedNames>
    <definedName name="_xlnm.Print_Area" localSheetId="0">КПК0116013!$A$1:$BM$80</definedName>
  </definedNames>
  <calcPr calcId="144525" refMode="R1C1"/>
</workbook>
</file>

<file path=xl/calcChain.xml><?xml version="1.0" encoding="utf-8"?>
<calcChain xmlns="http://schemas.openxmlformats.org/spreadsheetml/2006/main">
  <c r="AR59" i="2" l="1"/>
  <c r="AS51" i="2"/>
  <c r="AS50" i="2"/>
</calcChain>
</file>

<file path=xl/sharedStrings.xml><?xml version="1.0" encoding="utf-8"?>
<sst xmlns="http://schemas.openxmlformats.org/spreadsheetml/2006/main" count="128" uniqueCount="94">
  <si>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</si>
  <si>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</si>
  <si>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</si>
  <si>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</si>
  <si>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</si>
  <si>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</si>
  <si>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</si>
  <si>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</si>
  <si>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</si>
  <si>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</si>
  <si>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</si>
  <si>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</si>
  <si>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</si>
  <si>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</si>
  <si>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</si>
  <si>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</si>
  <si>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</si>
  <si>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</si>
  <si>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</si>
  <si>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</si>
  <si>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</si>
  <si>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</si>
  <si>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</si>
  <si>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</si>
  <si>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</si>
  <si>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</si>
  <si>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</si>
  <si>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</si>
  <si>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</si>
  <si>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</si>
  <si>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</si>
  <si>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</si>
  <si>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</si>
  <si>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</si>
  <si>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</si>
  <si>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</si>
  <si>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</si>
  <si>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</si>
  <si>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</si>
  <si>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</si>
  <si>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</si>
  <si>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</si>
  <si>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</si>
  <si>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</si>
  <si>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</si>
  <si>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</si>
  <si>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</si>
  <si>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</si>
  <si>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</si>
  <si>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</si>
  <si>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</si>
  <si>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</si>
  <si>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</si>
  <si>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</si>
  <si>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</si>
  <si>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</si>
  <si>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</si>
  <si>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</si>
  <si>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</si>
  <si>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</si>
  <si>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</si>
  <si>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</si>
  <si>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</si>
  <si>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</si>
  <si>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спрямована на забезпечення діяльності водопровідно-каналізаційного господарства</t>
  </si>
  <si>
    <t>Відшкодування різниці в тарифах підприємствам водопровідно-каналізаційного господарства</t>
  </si>
  <si>
    <t>Забезпечення надання підтримки підприємствам водопровідно-каналізаційного господарства</t>
  </si>
  <si>
    <t>Фінансове та матеріально-технічне забезпечення діяльності водопровідно-каналізаційного господарства</t>
  </si>
  <si>
    <t>УСЬОГО</t>
  </si>
  <si>
    <t>ефективності</t>
  </si>
  <si>
    <t>придбання матеріалів для водопроводу</t>
  </si>
  <si>
    <t>грн.</t>
  </si>
  <si>
    <t>рішення сесії</t>
  </si>
  <si>
    <t>Придбання насосного агрегату для насосної станції</t>
  </si>
  <si>
    <t>Закон України "Про місцеве самоврядування Україні".Конституція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 (зі змінами), Закон України «Про державний бюджет України на 2021 рік»</t>
  </si>
  <si>
    <t>Забезпечення належної та безперебійної роботи об`єктів комунального господарства</t>
  </si>
  <si>
    <t>0100000</t>
  </si>
  <si>
    <t>26.03.2021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</si>
  <si>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</si>
  <si>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</si>
  <si>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</si>
  <si>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Секретар міської ради</t>
  </si>
  <si>
    <t>Начальник Фінансового відділу Сторожинецької міської роди</t>
  </si>
  <si>
    <t>Дмитро БОЙЧУК</t>
  </si>
  <si>
    <t>Валентина ДОБРА</t>
  </si>
  <si>
    <t>04062179</t>
  </si>
  <si>
    <t>2451300000</t>
  </si>
  <si>
    <t>гривень</t>
  </si>
  <si>
    <t>бюджетної програми місцевого бюджету на 2021  рік</t>
  </si>
  <si>
    <t>0116013</t>
  </si>
  <si>
    <t>Забезпечення діяльності водопровідно-каналізаційного господарства</t>
  </si>
  <si>
    <t>0110000</t>
  </si>
  <si>
    <t>6013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</si>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</sst>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0"/>
  <sheetViews>
    <sheetView tabSelected="1" topLeftCell="A1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0" t="s">
        <v>78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ht="32.1" customHeight="1" x14ac:dyDescent="0.2">
      <c r="AO4" s="111" t="s">
        <v>79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09" t="s">
        <v>77</v>
      </c>
      <c r="AP7" s="107"/>
      <c r="AQ7" s="107"/>
      <c r="AR7" s="107"/>
      <c r="AS7" s="107"/>
      <c r="AT7" s="107"/>
      <c r="AU7" s="107"/>
      <c r="AV7" s="1" t="s">
        <v>63</v>
      </c>
      <c r="AW7" s="109">
        <v>123</v>
      </c>
      <c r="AX7" s="107"/>
      <c r="AY7" s="107"/>
      <c r="AZ7" s="107"/>
      <c r="BA7" s="107"/>
      <c r="BB7" s="107"/>
      <c r="BC7" s="107"/>
      <c r="BD7" s="107"/>
      <c r="BE7" s="107"/>
      <c r="BF7" s="107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88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8" t="s">
        <v>76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2" t="s">
        <v>79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5"/>
      <c r="AU13" s="108" t="s">
        <v>85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8" t="s">
        <v>91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2" t="s">
        <v>79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5"/>
      <c r="AU16" s="108" t="s">
        <v>85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8" t="s">
        <v>89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8" t="s">
        <v>92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8" t="s">
        <v>93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6" t="s">
        <v>90</v>
      </c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26"/>
      <c r="BE19" s="108" t="s">
        <v>86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95000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70000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25000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.25" customHeight="1" x14ac:dyDescent="0.2">
      <c r="A26" s="106" t="s">
        <v>74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6" t="s">
        <v>75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87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3">
        <v>1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70000</v>
      </c>
      <c r="AD50" s="53"/>
      <c r="AE50" s="53"/>
      <c r="AF50" s="53"/>
      <c r="AG50" s="53"/>
      <c r="AH50" s="53"/>
      <c r="AI50" s="53"/>
      <c r="AJ50" s="53"/>
      <c r="AK50" s="53">
        <v>25000</v>
      </c>
      <c r="AL50" s="53"/>
      <c r="AM50" s="53"/>
      <c r="AN50" s="53"/>
      <c r="AO50" s="53"/>
      <c r="AP50" s="53"/>
      <c r="AQ50" s="53"/>
      <c r="AR50" s="53"/>
      <c r="AS50" s="53">
        <f>AC50+AK50</f>
        <v>95000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70000</v>
      </c>
      <c r="AD51" s="94"/>
      <c r="AE51" s="94"/>
      <c r="AF51" s="94"/>
      <c r="AG51" s="94"/>
      <c r="AH51" s="94"/>
      <c r="AI51" s="94"/>
      <c r="AJ51" s="94"/>
      <c r="AK51" s="94">
        <v>25000</v>
      </c>
      <c r="AL51" s="94"/>
      <c r="AM51" s="94"/>
      <c r="AN51" s="94"/>
      <c r="AO51" s="94"/>
      <c r="AP51" s="94"/>
      <c r="AQ51" s="94"/>
      <c r="AR51" s="94"/>
      <c r="AS51" s="94">
        <f>AC51+AK51</f>
        <v>95000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" customHeight="1" x14ac:dyDescent="0.2">
      <c r="A54" s="48" t="s">
        <v>87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">
      <c r="A56" s="38"/>
      <c r="B56" s="38"/>
      <c r="C56" s="38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12.75">
      <c r="A58" s="43" t="s">
        <v>6</v>
      </c>
      <c r="B58" s="43"/>
      <c r="C58" s="4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s="4" customFormat="1" ht="12.75" customHeight="1" x14ac:dyDescent="0.2">
      <c r="A59" s="90"/>
      <c r="B59" s="90"/>
      <c r="C59" s="90"/>
      <c r="D59" s="96" t="s">
        <v>27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  <c r="CA59" s="4" t="s">
        <v>16</v>
      </c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10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9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43">
        <v>0</v>
      </c>
      <c r="B66" s="43"/>
      <c r="C66" s="43"/>
      <c r="D66" s="43"/>
      <c r="E66" s="43"/>
      <c r="F66" s="43"/>
      <c r="G66" s="85" t="s">
        <v>70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72" t="s">
        <v>71</v>
      </c>
      <c r="AA66" s="72"/>
      <c r="AB66" s="72"/>
      <c r="AC66" s="72"/>
      <c r="AD66" s="72"/>
      <c r="AE66" s="73" t="s">
        <v>72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70000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70000</v>
      </c>
      <c r="BF66" s="53"/>
      <c r="BG66" s="53"/>
      <c r="BH66" s="53"/>
      <c r="BI66" s="53"/>
      <c r="BJ66" s="53"/>
      <c r="BK66" s="53"/>
      <c r="BL66" s="53"/>
    </row>
    <row r="67" spans="1:79" ht="12.75" customHeight="1" x14ac:dyDescent="0.2">
      <c r="A67" s="43">
        <v>0</v>
      </c>
      <c r="B67" s="43"/>
      <c r="C67" s="43"/>
      <c r="D67" s="43"/>
      <c r="E67" s="43"/>
      <c r="F67" s="43"/>
      <c r="G67" s="85" t="s">
        <v>73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72" t="s">
        <v>71</v>
      </c>
      <c r="AA67" s="72"/>
      <c r="AB67" s="72"/>
      <c r="AC67" s="72"/>
      <c r="AD67" s="72"/>
      <c r="AE67" s="73" t="s">
        <v>72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25000</v>
      </c>
      <c r="AX67" s="53"/>
      <c r="AY67" s="53"/>
      <c r="AZ67" s="53"/>
      <c r="BA67" s="53"/>
      <c r="BB67" s="53"/>
      <c r="BC67" s="53"/>
      <c r="BD67" s="53"/>
      <c r="BE67" s="53">
        <v>25000</v>
      </c>
      <c r="BF67" s="53"/>
      <c r="BG67" s="53"/>
      <c r="BH67" s="53"/>
      <c r="BI67" s="53"/>
      <c r="BJ67" s="53"/>
      <c r="BK67" s="53"/>
      <c r="BL67" s="53"/>
    </row>
    <row r="68" spans="1:79" x14ac:dyDescent="0.2"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</row>
    <row r="70" spans="1:79" ht="16.5" customHeight="1" x14ac:dyDescent="0.2">
      <c r="A70" s="113" t="s">
        <v>81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5"/>
      <c r="AO70" s="109" t="s">
        <v>83</v>
      </c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</row>
    <row r="71" spans="1:79" x14ac:dyDescent="0.2">
      <c r="W71" s="42" t="s">
        <v>5</v>
      </c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O71" s="42" t="s">
        <v>52</v>
      </c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</row>
    <row r="72" spans="1:79" ht="15.75" customHeight="1" x14ac:dyDescent="0.2">
      <c r="A72" s="71" t="s">
        <v>3</v>
      </c>
      <c r="B72" s="71"/>
      <c r="C72" s="71"/>
      <c r="D72" s="71"/>
      <c r="E72" s="71"/>
      <c r="F72" s="71"/>
    </row>
    <row r="73" spans="1:79" ht="13.15" customHeight="1" x14ac:dyDescent="0.2">
      <c r="A73" s="110" t="s">
        <v>80</v>
      </c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</row>
    <row r="74" spans="1:79" x14ac:dyDescent="0.2">
      <c r="A74" s="45" t="s">
        <v>47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</row>
    <row r="75" spans="1:79" ht="10.5" customHeight="1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</row>
    <row r="76" spans="1:79" ht="15.75" customHeight="1" x14ac:dyDescent="0.2">
      <c r="A76" s="113" t="s">
        <v>82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109" t="s">
        <v>84</v>
      </c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</row>
    <row r="77" spans="1:79" x14ac:dyDescent="0.2">
      <c r="W77" s="42" t="s">
        <v>5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O77" s="42" t="s">
        <v>52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79" x14ac:dyDescent="0.2">
      <c r="A78" s="115">
        <v>44286</v>
      </c>
      <c r="B78" s="46"/>
      <c r="C78" s="46"/>
      <c r="D78" s="46"/>
      <c r="E78" s="46"/>
      <c r="F78" s="46"/>
      <c r="G78" s="46"/>
      <c r="H78" s="46"/>
    </row>
    <row r="79" spans="1:79" x14ac:dyDescent="0.2">
      <c r="A79" s="42" t="s">
        <v>45</v>
      </c>
      <c r="B79" s="42"/>
      <c r="C79" s="42"/>
      <c r="D79" s="42"/>
      <c r="E79" s="42"/>
      <c r="F79" s="42"/>
      <c r="G79" s="42"/>
      <c r="H79" s="42"/>
      <c r="I79" s="17"/>
      <c r="J79" s="17"/>
      <c r="K79" s="17"/>
      <c r="L79" s="17"/>
      <c r="M79" s="17"/>
      <c r="N79" s="17"/>
      <c r="O79" s="17"/>
      <c r="P79" s="17"/>
      <c r="Q79" s="17"/>
    </row>
    <row r="80" spans="1:79" x14ac:dyDescent="0.2">
      <c r="A80" s="24" t="s">
        <v>46</v>
      </c>
    </row>
  </sheetData>
  <mergeCells count="171"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BE65:BL65"/>
    <mergeCell ref="AO64:AV64"/>
    <mergeCell ref="AW64:BD64"/>
    <mergeCell ref="BE64:BL64"/>
    <mergeCell ref="AW65:BD65"/>
    <mergeCell ref="AO65:AV65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70:BG70"/>
    <mergeCell ref="A72:F72"/>
    <mergeCell ref="A65:F65"/>
    <mergeCell ref="Z65:AD65"/>
    <mergeCell ref="AE65:AN65"/>
    <mergeCell ref="A70:V70"/>
    <mergeCell ref="W70:AM70"/>
    <mergeCell ref="W71:AM71"/>
    <mergeCell ref="BE62:BL62"/>
    <mergeCell ref="AO71:BG71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79:H79"/>
    <mergeCell ref="A73:AS73"/>
    <mergeCell ref="A74:AS74"/>
    <mergeCell ref="A78:H78"/>
    <mergeCell ref="A76:V76"/>
    <mergeCell ref="W76:AM76"/>
    <mergeCell ref="AO76:BG76"/>
    <mergeCell ref="AO77:BG77"/>
    <mergeCell ref="A55:C56"/>
    <mergeCell ref="D57:AA57"/>
    <mergeCell ref="AB57:AI57"/>
    <mergeCell ref="W77:AM77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7" priority="9" stopIfTrue="1" operator="equal">
      <formula>$G64</formula>
    </cfRule>
  </conditionalFormatting>
  <conditionalFormatting sqref="D50">
    <cfRule type="cellIs" dxfId="6" priority="10" stopIfTrue="1" operator="equal">
      <formula>$D49</formula>
    </cfRule>
  </conditionalFormatting>
  <conditionalFormatting sqref="A65:F65">
    <cfRule type="cellIs" dxfId="5" priority="11" stopIfTrue="1" operator="equal">
      <formula>0</formula>
    </cfRule>
  </conditionalFormatting>
  <conditionalFormatting sqref="D51">
    <cfRule type="cellIs" dxfId="4" priority="8" stopIfTrue="1" operator="equal">
      <formula>$D50</formula>
    </cfRule>
  </conditionalFormatting>
  <conditionalFormatting sqref="G66">
    <cfRule type="cellIs" dxfId="3" priority="5" stopIfTrue="1" operator="equal">
      <formula>$G65</formula>
    </cfRule>
  </conditionalFormatting>
  <conditionalFormatting sqref="A66:F66">
    <cfRule type="cellIs" dxfId="2" priority="6" stopIfTrue="1" operator="equal">
      <formula>0</formula>
    </cfRule>
  </conditionalFormatting>
  <conditionalFormatting sqref="G67">
    <cfRule type="cellIs" dxfId="1" priority="3" stopIfTrue="1" operator="equal">
      <formula>$G66</formula>
    </cfRule>
  </conditionalFormatting>
  <conditionalFormatting sqref="A67:F6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КПК0116013</vt:lpstr>
      <vt:lpstr>КПК0116013!Область_печати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RED</cp:lastModifiedBy>
  <cp:lastPrinted>2019-12-21T13:11:15Z</cp:lastPrinted>
  <dcterms:created xsi:type="dcterms:W3CDTF">2016-08-15T09:54:21Z</dcterms:created>
  <dcterms:modified xsi:type="dcterms:W3CDTF">2021-03-31T13:53:44Z</dcterms:modified>
</cp:coreProperties>
</file>