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КПК0116030!$A$1:$BM$97</definedName>
  </definedNames>
  <calcPr calcId="144525" refMode="R1C1"/>
</workbook>
</file>

<file path=xl/calcChain.xml><?xml version="1.0" encoding="utf-8"?>
<calcChain xmlns="http://schemas.openxmlformats.org/spreadsheetml/2006/main">
  <c r="BE84" i="2" l="1"/>
  <c r="BE83" i="2"/>
  <c r="BE82" i="2"/>
  <c r="BE81" i="2"/>
  <c r="BE80" i="2"/>
  <c r="BE79" i="2"/>
  <c r="BE78" i="2"/>
  <c r="BE77" i="2"/>
  <c r="BE76" i="2"/>
  <c r="BE75" i="2"/>
  <c r="AR69" i="2"/>
  <c r="AR68" i="2"/>
  <c r="AS60" i="2"/>
  <c r="AS59" i="2"/>
</calcChain>
</file>

<file path=xl/sharedStrings.xml><?xml version="1.0" encoding="utf-8"?>
<sst xmlns="http://schemas.openxmlformats.org/spreadsheetml/2006/main" count="155" uniqueCount="114">
  <si>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</si>
  <si>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</si>
  <si>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</si>
  <si>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</si>
  <si>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</si>
  <si>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</si>
  <si>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</si>
  <si>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</si>
  <si>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</si>
  <si>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</si>
  <si>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</si>
  <si>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</si>
  <si>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</si>
  <si>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</si>
  <si>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</si>
  <si>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</si>
  <si>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</si>
  <si>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</si>
  <si>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</si>
  <si>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</si>
  <si>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</si>
  <si>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</si>
  <si>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</si>
  <si>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</si>
  <si>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</si>
  <si>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</si>
  <si>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</si>
  <si>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</si>
  <si>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</si>
  <si>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</si>
  <si>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</si>
  <si>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</si>
  <si>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</si>
  <si>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</si>
  <si>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</si>
  <si>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</si>
  <si>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</si>
  <si>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</si>
  <si>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</si>
  <si>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</si>
  <si>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</si>
  <si>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</si>
  <si>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</si>
  <si>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</si>
  <si>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</si>
  <si>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</si>
  <si>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</si>
  <si>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</si>
  <si>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</si>
  <si>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</si>
  <si>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</si>
  <si>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</si>
  <si>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</si>
  <si>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</si>
  <si>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</si>
  <si>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</si>
  <si>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</si>
  <si>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</si>
  <si>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</si>
  <si>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</si>
  <si>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</si>
  <si>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</si>
  <si>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</si>
  <si>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</si>
  <si>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</si>
  <si>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</si>
  <si>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</si>
  <si>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</si>
  <si>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</si>
  <si>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</si>
  <si>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</si>
  <si>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</si>
  <si>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</si>
  <si>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</si>
  <si>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</si>
  <si>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</si>
  <si>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</si>
  <si>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</si>
  <si>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на 2021-2022рр.</t>
  </si>
  <si>
    <t>затрат</t>
  </si>
  <si>
    <t>обсяг витрат всього: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</si>
  <si>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</si>
  <si>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</si>
  <si>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 використанню послуг з благоустрою міста</t>
  </si>
  <si>
    <t>розрахунок</t>
  </si>
  <si>
    <t>обсяг видатків на вуличне освітлення</t>
  </si>
  <si>
    <t>обсяг видатків на утримання двірників</t>
  </si>
  <si>
    <t>поточний ремонт підвісного моста м.Сторожинець</t>
  </si>
  <si>
    <t>кошторис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</si>
  <si>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</si>
  <si>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</si>
  <si>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</si>
  <si>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</si>
  <si>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</si>
  <si>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</si>
  <si>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Підвищення рівня благоустрою міста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</si>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</sst>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>
        <v>59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4259500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4259500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4" t="s">
        <v>73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ht="12.75" customHeight="1" x14ac:dyDescent="0.2">
      <c r="A50" s="43">
        <v>10</v>
      </c>
      <c r="B50" s="43"/>
      <c r="C50" s="43"/>
      <c r="D50" s="43"/>
      <c r="E50" s="43"/>
      <c r="F50" s="43"/>
      <c r="G50" s="84" t="s">
        <v>74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7"/>
    </row>
    <row r="51" spans="1:79" ht="12.75" customHeight="1" x14ac:dyDescent="0.2">
      <c r="A51" s="43">
        <v>11</v>
      </c>
      <c r="B51" s="43"/>
      <c r="C51" s="43"/>
      <c r="D51" s="43"/>
      <c r="E51" s="43"/>
      <c r="F51" s="43"/>
      <c r="G51" s="84" t="s">
        <v>75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7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44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8" t="s">
        <v>107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26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8" t="s">
        <v>29</v>
      </c>
      <c r="AD55" s="38"/>
      <c r="AE55" s="38"/>
      <c r="AF55" s="38"/>
      <c r="AG55" s="38"/>
      <c r="AH55" s="38"/>
      <c r="AI55" s="38"/>
      <c r="AJ55" s="38"/>
      <c r="AK55" s="38" t="s">
        <v>30</v>
      </c>
      <c r="AL55" s="38"/>
      <c r="AM55" s="38"/>
      <c r="AN55" s="38"/>
      <c r="AO55" s="38"/>
      <c r="AP55" s="38"/>
      <c r="AQ55" s="38"/>
      <c r="AR55" s="38"/>
      <c r="AS55" s="38" t="s">
        <v>27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38">
        <v>3</v>
      </c>
      <c r="AD57" s="38"/>
      <c r="AE57" s="38"/>
      <c r="AF57" s="38"/>
      <c r="AG57" s="38"/>
      <c r="AH57" s="38"/>
      <c r="AI57" s="38"/>
      <c r="AJ57" s="38"/>
      <c r="AK57" s="38">
        <v>4</v>
      </c>
      <c r="AL57" s="38"/>
      <c r="AM57" s="38"/>
      <c r="AN57" s="38"/>
      <c r="AO57" s="38"/>
      <c r="AP57" s="38"/>
      <c r="AQ57" s="38"/>
      <c r="AR57" s="38"/>
      <c r="AS57" s="38">
        <v>5</v>
      </c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3" t="s">
        <v>6</v>
      </c>
      <c r="B58" s="43"/>
      <c r="C58" s="4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69" t="s">
        <v>8</v>
      </c>
      <c r="AD58" s="69"/>
      <c r="AE58" s="69"/>
      <c r="AF58" s="69"/>
      <c r="AG58" s="69"/>
      <c r="AH58" s="69"/>
      <c r="AI58" s="69"/>
      <c r="AJ58" s="69"/>
      <c r="AK58" s="69" t="s">
        <v>9</v>
      </c>
      <c r="AL58" s="69"/>
      <c r="AM58" s="69"/>
      <c r="AN58" s="69"/>
      <c r="AO58" s="69"/>
      <c r="AP58" s="69"/>
      <c r="AQ58" s="69"/>
      <c r="AR58" s="69"/>
      <c r="AS58" s="71" t="s">
        <v>10</v>
      </c>
      <c r="AT58" s="69"/>
      <c r="AU58" s="69"/>
      <c r="AV58" s="69"/>
      <c r="AW58" s="69"/>
      <c r="AX58" s="69"/>
      <c r="AY58" s="69"/>
      <c r="AZ58" s="6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3">
        <v>1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4259500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4259500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4259500</v>
      </c>
      <c r="AD60" s="92"/>
      <c r="AE60" s="92"/>
      <c r="AF60" s="92"/>
      <c r="AG60" s="92"/>
      <c r="AH60" s="92"/>
      <c r="AI60" s="92"/>
      <c r="AJ60" s="92"/>
      <c r="AK60" s="92">
        <v>0</v>
      </c>
      <c r="AL60" s="92"/>
      <c r="AM60" s="92"/>
      <c r="AN60" s="92"/>
      <c r="AO60" s="92"/>
      <c r="AP60" s="92"/>
      <c r="AQ60" s="92"/>
      <c r="AR60" s="92"/>
      <c r="AS60" s="92">
        <f>AC60+AK60</f>
        <v>4259500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">
      <c r="A62" s="56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customHeight="1" x14ac:dyDescent="0.2">
      <c r="A63" s="48" t="s">
        <v>107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59" t="s">
        <v>34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5" t="s">
        <v>7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9" t="s">
        <v>8</v>
      </c>
      <c r="AC67" s="69"/>
      <c r="AD67" s="69"/>
      <c r="AE67" s="69"/>
      <c r="AF67" s="69"/>
      <c r="AG67" s="69"/>
      <c r="AH67" s="69"/>
      <c r="AI67" s="69"/>
      <c r="AJ67" s="69" t="s">
        <v>9</v>
      </c>
      <c r="AK67" s="69"/>
      <c r="AL67" s="69"/>
      <c r="AM67" s="69"/>
      <c r="AN67" s="69"/>
      <c r="AO67" s="69"/>
      <c r="AP67" s="69"/>
      <c r="AQ67" s="69"/>
      <c r="AR67" s="69" t="s">
        <v>10</v>
      </c>
      <c r="AS67" s="69"/>
      <c r="AT67" s="69"/>
      <c r="AU67" s="69"/>
      <c r="AV67" s="69"/>
      <c r="AW67" s="69"/>
      <c r="AX67" s="69"/>
      <c r="AY67" s="69"/>
      <c r="CA67" s="1" t="s">
        <v>15</v>
      </c>
    </row>
    <row r="68" spans="1:79" ht="25.5" customHeight="1" x14ac:dyDescent="0.2">
      <c r="A68" s="43">
        <v>1</v>
      </c>
      <c r="B68" s="43"/>
      <c r="C68" s="43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3">
        <v>4259500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4259500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s="4" customFormat="1" ht="12.75" customHeight="1" x14ac:dyDescent="0.2">
      <c r="A69" s="88"/>
      <c r="B69" s="88"/>
      <c r="C69" s="88"/>
      <c r="D69" s="89" t="s">
        <v>27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4259500</v>
      </c>
      <c r="AC69" s="92"/>
      <c r="AD69" s="92"/>
      <c r="AE69" s="92"/>
      <c r="AF69" s="92"/>
      <c r="AG69" s="92"/>
      <c r="AH69" s="92"/>
      <c r="AI69" s="92"/>
      <c r="AJ69" s="92">
        <v>0</v>
      </c>
      <c r="AK69" s="92"/>
      <c r="AL69" s="92"/>
      <c r="AM69" s="92"/>
      <c r="AN69" s="92"/>
      <c r="AO69" s="92"/>
      <c r="AP69" s="92"/>
      <c r="AQ69" s="92"/>
      <c r="AR69" s="92">
        <f>AB69+AJ69</f>
        <v>4259500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">
      <c r="A71" s="44" t="s">
        <v>43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30" customHeight="1" x14ac:dyDescent="0.2">
      <c r="A72" s="38" t="s">
        <v>28</v>
      </c>
      <c r="B72" s="38"/>
      <c r="C72" s="38"/>
      <c r="D72" s="38"/>
      <c r="E72" s="38"/>
      <c r="F72" s="38"/>
      <c r="G72" s="39" t="s">
        <v>44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2</v>
      </c>
      <c r="AA72" s="38"/>
      <c r="AB72" s="38"/>
      <c r="AC72" s="38"/>
      <c r="AD72" s="38"/>
      <c r="AE72" s="38" t="s">
        <v>1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9" t="s">
        <v>29</v>
      </c>
      <c r="AP72" s="40"/>
      <c r="AQ72" s="40"/>
      <c r="AR72" s="40"/>
      <c r="AS72" s="40"/>
      <c r="AT72" s="40"/>
      <c r="AU72" s="40"/>
      <c r="AV72" s="41"/>
      <c r="AW72" s="39" t="s">
        <v>30</v>
      </c>
      <c r="AX72" s="40"/>
      <c r="AY72" s="40"/>
      <c r="AZ72" s="40"/>
      <c r="BA72" s="40"/>
      <c r="BB72" s="40"/>
      <c r="BC72" s="40"/>
      <c r="BD72" s="41"/>
      <c r="BE72" s="39" t="s">
        <v>27</v>
      </c>
      <c r="BF72" s="40"/>
      <c r="BG72" s="40"/>
      <c r="BH72" s="40"/>
      <c r="BI72" s="40"/>
      <c r="BJ72" s="40"/>
      <c r="BK72" s="40"/>
      <c r="BL72" s="41"/>
    </row>
    <row r="73" spans="1:79" ht="15.75" customHeight="1" x14ac:dyDescent="0.2">
      <c r="A73" s="38">
        <v>1</v>
      </c>
      <c r="B73" s="38"/>
      <c r="C73" s="38"/>
      <c r="D73" s="38"/>
      <c r="E73" s="38"/>
      <c r="F73" s="38"/>
      <c r="G73" s="39">
        <v>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>
        <v>3</v>
      </c>
      <c r="AA73" s="38"/>
      <c r="AB73" s="38"/>
      <c r="AC73" s="38"/>
      <c r="AD73" s="38"/>
      <c r="AE73" s="38">
        <v>4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5</v>
      </c>
      <c r="AP73" s="38"/>
      <c r="AQ73" s="38"/>
      <c r="AR73" s="38"/>
      <c r="AS73" s="38"/>
      <c r="AT73" s="38"/>
      <c r="AU73" s="38"/>
      <c r="AV73" s="38"/>
      <c r="AW73" s="38">
        <v>6</v>
      </c>
      <c r="AX73" s="38"/>
      <c r="AY73" s="38"/>
      <c r="AZ73" s="38"/>
      <c r="BA73" s="38"/>
      <c r="BB73" s="38"/>
      <c r="BC73" s="38"/>
      <c r="BD73" s="38"/>
      <c r="BE73" s="38">
        <v>7</v>
      </c>
      <c r="BF73" s="38"/>
      <c r="BG73" s="38"/>
      <c r="BH73" s="38"/>
      <c r="BI73" s="38"/>
      <c r="BJ73" s="38"/>
      <c r="BK73" s="38"/>
      <c r="BL73" s="38"/>
    </row>
    <row r="74" spans="1:79" ht="12.75" hidden="1" customHeight="1" x14ac:dyDescent="0.2">
      <c r="A74" s="43" t="s">
        <v>33</v>
      </c>
      <c r="B74" s="43"/>
      <c r="C74" s="43"/>
      <c r="D74" s="43"/>
      <c r="E74" s="43"/>
      <c r="F74" s="43"/>
      <c r="G74" s="65" t="s">
        <v>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43" t="s">
        <v>19</v>
      </c>
      <c r="AA74" s="43"/>
      <c r="AB74" s="43"/>
      <c r="AC74" s="43"/>
      <c r="AD74" s="43"/>
      <c r="AE74" s="68" t="s">
        <v>32</v>
      </c>
      <c r="AF74" s="68"/>
      <c r="AG74" s="68"/>
      <c r="AH74" s="68"/>
      <c r="AI74" s="68"/>
      <c r="AJ74" s="68"/>
      <c r="AK74" s="68"/>
      <c r="AL74" s="68"/>
      <c r="AM74" s="68"/>
      <c r="AN74" s="65"/>
      <c r="AO74" s="69" t="s">
        <v>8</v>
      </c>
      <c r="AP74" s="69"/>
      <c r="AQ74" s="69"/>
      <c r="AR74" s="69"/>
      <c r="AS74" s="69"/>
      <c r="AT74" s="69"/>
      <c r="AU74" s="69"/>
      <c r="AV74" s="69"/>
      <c r="AW74" s="69" t="s">
        <v>31</v>
      </c>
      <c r="AX74" s="69"/>
      <c r="AY74" s="69"/>
      <c r="AZ74" s="69"/>
      <c r="BA74" s="69"/>
      <c r="BB74" s="69"/>
      <c r="BC74" s="69"/>
      <c r="BD74" s="69"/>
      <c r="BE74" s="69" t="s">
        <v>10</v>
      </c>
      <c r="BF74" s="69"/>
      <c r="BG74" s="69"/>
      <c r="BH74" s="69"/>
      <c r="BI74" s="69"/>
      <c r="BJ74" s="69"/>
      <c r="BK74" s="69"/>
      <c r="BL74" s="69"/>
      <c r="CA74" s="1" t="s">
        <v>17</v>
      </c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94" t="s">
        <v>79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>AO75+AW75</f>
        <v>0</v>
      </c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89.25" customHeight="1" x14ac:dyDescent="0.2">
      <c r="A76" s="43">
        <v>0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4259.5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4259.5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1926.31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1926.31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81</v>
      </c>
      <c r="AA78" s="71"/>
      <c r="AB78" s="71"/>
      <c r="AC78" s="71"/>
      <c r="AD78" s="71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726.43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726.43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81</v>
      </c>
      <c r="AA79" s="71"/>
      <c r="AB79" s="71"/>
      <c r="AC79" s="71"/>
      <c r="AD79" s="71"/>
      <c r="AE79" s="83" t="s">
        <v>84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1586.76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1586.76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81</v>
      </c>
      <c r="AA80" s="71"/>
      <c r="AB80" s="71"/>
      <c r="AC80" s="71"/>
      <c r="AD80" s="71"/>
      <c r="AE80" s="83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20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>
        <f>AO81+AW81</f>
        <v>0</v>
      </c>
      <c r="BF81" s="92"/>
      <c r="BG81" s="92"/>
      <c r="BH81" s="92"/>
      <c r="BI81" s="92"/>
      <c r="BJ81" s="92"/>
      <c r="BK81" s="92"/>
      <c r="BL81" s="92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91</v>
      </c>
      <c r="AA82" s="71"/>
      <c r="AB82" s="71"/>
      <c r="AC82" s="71"/>
      <c r="AD82" s="71"/>
      <c r="AE82" s="83" t="s">
        <v>84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>
        <f>AO83+AW83</f>
        <v>0</v>
      </c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81</v>
      </c>
      <c r="AA84" s="71"/>
      <c r="AB84" s="71"/>
      <c r="AC84" s="71"/>
      <c r="AD84" s="71"/>
      <c r="AE84" s="83" t="s">
        <v>84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348.29</v>
      </c>
      <c r="AX84" s="53"/>
      <c r="AY84" s="53"/>
      <c r="AZ84" s="53"/>
      <c r="BA84" s="53"/>
      <c r="BB84" s="53"/>
      <c r="BC84" s="53"/>
      <c r="BD84" s="53"/>
      <c r="BE84" s="53">
        <f>AO84+AW84</f>
        <v>348.29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2" t="s">
        <v>101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103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0" t="s">
        <v>3</v>
      </c>
      <c r="B89" s="70"/>
      <c r="C89" s="70"/>
      <c r="D89" s="70"/>
      <c r="E89" s="70"/>
      <c r="F89" s="70"/>
    </row>
    <row r="90" spans="1:64" ht="13.15" customHeight="1" x14ac:dyDescent="0.2">
      <c r="A90" s="109" t="s">
        <v>100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2" t="s">
        <v>102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104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4">
        <v>44239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4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41:F41"/>
    <mergeCell ref="A57:C57"/>
    <mergeCell ref="A58:C58"/>
    <mergeCell ref="G41:BL41"/>
    <mergeCell ref="A55:C56"/>
    <mergeCell ref="A54:AZ54"/>
    <mergeCell ref="A53:AZ53"/>
    <mergeCell ref="AC55:AJ56"/>
    <mergeCell ref="AK57:AR57"/>
    <mergeCell ref="AK58:AR58"/>
    <mergeCell ref="AS58:AZ58"/>
    <mergeCell ref="AS57:AZ5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68:C68"/>
    <mergeCell ref="D68:AA68"/>
    <mergeCell ref="AB68:AI68"/>
    <mergeCell ref="AJ68:AQ68"/>
    <mergeCell ref="AR68:AY68"/>
    <mergeCell ref="Z72:AD72"/>
    <mergeCell ref="G72:Y72"/>
    <mergeCell ref="AW72:BD72"/>
    <mergeCell ref="AO87:BG87"/>
    <mergeCell ref="A89:F89"/>
    <mergeCell ref="A75:F75"/>
    <mergeCell ref="Z75:AD75"/>
    <mergeCell ref="AE75:AN75"/>
    <mergeCell ref="A87:V87"/>
    <mergeCell ref="W87:AM87"/>
    <mergeCell ref="W88:AM88"/>
    <mergeCell ref="BE72:BL72"/>
    <mergeCell ref="AO88:BG8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9:AJ59"/>
    <mergeCell ref="AK55:AR56"/>
    <mergeCell ref="D59:AB5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64:C65"/>
    <mergeCell ref="D66:AA66"/>
    <mergeCell ref="AB66:AI66"/>
    <mergeCell ref="W94:AM94"/>
    <mergeCell ref="A73:F73"/>
    <mergeCell ref="A74:F74"/>
    <mergeCell ref="Z74:AD74"/>
    <mergeCell ref="A71:BL71"/>
    <mergeCell ref="A72:F72"/>
    <mergeCell ref="AE72:AN72"/>
  </mergeCells>
  <phoneticPr fontId="0" type="noConversion"/>
  <conditionalFormatting sqref="G75:L75">
    <cfRule type="cellIs" dxfId="21" priority="23" stopIfTrue="1" operator="equal">
      <formula>$G74</formula>
    </cfRule>
  </conditionalFormatting>
  <conditionalFormatting sqref="D59">
    <cfRule type="cellIs" dxfId="20" priority="24" stopIfTrue="1" operator="equal">
      <formula>$D58</formula>
    </cfRule>
  </conditionalFormatting>
  <conditionalFormatting sqref="A75:F75">
    <cfRule type="cellIs" dxfId="19" priority="25" stopIfTrue="1" operator="equal">
      <formula>0</formula>
    </cfRule>
  </conditionalFormatting>
  <conditionalFormatting sqref="D60">
    <cfRule type="cellIs" dxfId="18" priority="22" stopIfTrue="1" operator="equal">
      <formula>$D59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2021-02-12T09:08:49Z</dcterms:modified>
</cp:coreProperties>
</file>