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310" sheetId="2" r:id="rId1"/>
  </sheets>
  <definedNames>
    <definedName name="_xlnm.Print_Area" localSheetId="0">КПК0117310!$A$1:$BM$85</definedName>
  </definedNames>
  <calcPr calcId="144525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S51" i="2"/>
  <c r="AS50" i="2"/>
</calcChain>
</file>

<file path=xl/sharedStrings.xml><?xml version="1.0" encoding="utf-8"?>
<sst xmlns="http://schemas.openxmlformats.org/spreadsheetml/2006/main" count="139" uniqueCount="102">
  <si>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</si>
  <si>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</si>
  <si>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</si>
  <si>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</si>
  <si>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</si>
  <si>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</si>
  <si>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</si>
  <si>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</si>
  <si>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</si>
  <si>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</si>
  <si>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</si>
  <si>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</si>
  <si>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</si>
  <si>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</si>
  <si>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</si>
  <si>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</si>
  <si>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</si>
  <si>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</si>
  <si>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</si>
  <si>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</si>
  <si>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</si>
  <si>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</si>
  <si>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</si>
  <si>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</si>
  <si>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</si>
  <si>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</si>
  <si>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</si>
  <si>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</si>
  <si>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</si>
  <si>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</si>
  <si>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</si>
  <si>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</si>
  <si>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</si>
  <si>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</si>
  <si>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</si>
  <si>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</si>
  <si>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</si>
  <si>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</si>
  <si>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</si>
  <si>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</si>
  <si>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</si>
  <si>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</si>
  <si>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</si>
  <si>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</si>
  <si>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</si>
  <si>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</si>
  <si>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</si>
  <si>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</si>
  <si>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</si>
  <si>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</si>
  <si>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</si>
  <si>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</si>
  <si>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</si>
  <si>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</si>
  <si>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</si>
  <si>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</si>
  <si>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</si>
  <si>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</si>
  <si>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</si>
  <si>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</si>
  <si>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</si>
  <si>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</si>
  <si>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</si>
  <si>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</si>
  <si>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Будівництво об`єктів житлово-комунального гсподарства</t>
  </si>
  <si>
    <t>Проведення інвентаризації земель та розробка проектів землеустрою</t>
  </si>
  <si>
    <t>Фінансове та матеріально-технічне забезпечення будівництво об'єктів житлово-комунального господарства</t>
  </si>
  <si>
    <t>УСЬОГО</t>
  </si>
  <si>
    <t>затрат</t>
  </si>
  <si>
    <t>обсяг видатків пов`язаних з коригуванням проектно-кошторисної документації "Будівництво каналізаційних очисних споруд продуктивністю 20000м³ на добу в м.Сторожинець, Чернівецької області"</t>
  </si>
  <si>
    <t>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</si>
  <si>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</si>
  <si>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Коригування проєкту "Будівництво каналізаційних очісних споруд продуктивністю 2000 м3 м.Сторожинець</t>
  </si>
  <si>
    <t>рішення II сесії міської ради VIIІ скликання від 22.12.2020 № 71   -2 /2020</t>
  </si>
  <si>
    <t>Капітальний ремонть насосної станції №2 по вул.Гоголя в м.Сторожинець Чернівецька обл.</t>
  </si>
  <si>
    <t>продукту</t>
  </si>
  <si>
    <t>кількість об`єктів, по яких планується проведення коригуванням проектно-кошторисної документації</t>
  </si>
  <si>
    <t>од.</t>
  </si>
  <si>
    <t>розрахунок</t>
  </si>
  <si>
    <t>ефективності</t>
  </si>
  <si>
    <t>середня вартість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</si>
  <si>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</si>
  <si>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підвищення експлуатації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</si>
  <si>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</si>
  <si>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</si>
  <si>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</si>
  <si>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</si>
  <si>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</si>
  <si>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</si>
  <si>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</si>
  <si>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</si>
  <si>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</si>
  <si>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</si>
  <si>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</si>
  <si>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</si>
  <si>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</si>
  <si>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0117310</t>
  </si>
  <si>
    <t>Будівництво-1 об`єктів житлово-комунального господарства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</si>
  <si>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</si>
  <si>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0110000</t>
  </si>
  <si>
    <t>7310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</si>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</sst>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84</v>
      </c>
      <c r="AP7" s="108"/>
      <c r="AQ7" s="108"/>
      <c r="AR7" s="108"/>
      <c r="AS7" s="108"/>
      <c r="AT7" s="108"/>
      <c r="AU7" s="108"/>
      <c r="AV7" s="1" t="s">
        <v>63</v>
      </c>
      <c r="AW7" s="110">
        <v>59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9" t="s">
        <v>99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1219513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1219513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7" t="s">
        <v>81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82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65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1219513</v>
      </c>
      <c r="AL50" s="53"/>
      <c r="AM50" s="53"/>
      <c r="AN50" s="53"/>
      <c r="AO50" s="53"/>
      <c r="AP50" s="53"/>
      <c r="AQ50" s="53"/>
      <c r="AR50" s="53"/>
      <c r="AS50" s="53">
        <f>AC50+AK50</f>
        <v>1219513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1219513</v>
      </c>
      <c r="AL51" s="92"/>
      <c r="AM51" s="92"/>
      <c r="AN51" s="92"/>
      <c r="AO51" s="92"/>
      <c r="AP51" s="92"/>
      <c r="AQ51" s="92"/>
      <c r="AR51" s="92"/>
      <c r="AS51" s="92">
        <f>AC51+AK51</f>
        <v>1219513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94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>AO65+AW65</f>
        <v>0</v>
      </c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89.25" customHeight="1" x14ac:dyDescent="0.2">
      <c r="A66" s="43">
        <v>0</v>
      </c>
      <c r="B66" s="43"/>
      <c r="C66" s="43"/>
      <c r="D66" s="43"/>
      <c r="E66" s="43"/>
      <c r="F66" s="43"/>
      <c r="G66" s="83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71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0</v>
      </c>
      <c r="BF66" s="53"/>
      <c r="BG66" s="53"/>
      <c r="BH66" s="53"/>
      <c r="BI66" s="53"/>
      <c r="BJ66" s="53"/>
      <c r="BK66" s="53"/>
      <c r="BL66" s="53"/>
    </row>
    <row r="67" spans="1:79" ht="38.25" customHeight="1" x14ac:dyDescent="0.2">
      <c r="A67" s="43">
        <v>0</v>
      </c>
      <c r="B67" s="43"/>
      <c r="C67" s="43"/>
      <c r="D67" s="43"/>
      <c r="E67" s="43"/>
      <c r="F67" s="43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70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470000</v>
      </c>
      <c r="AX67" s="53"/>
      <c r="AY67" s="53"/>
      <c r="AZ67" s="53"/>
      <c r="BA67" s="53"/>
      <c r="BB67" s="53"/>
      <c r="BC67" s="53"/>
      <c r="BD67" s="53"/>
      <c r="BE67" s="53">
        <f>AO67+AW67</f>
        <v>470000</v>
      </c>
      <c r="BF67" s="53"/>
      <c r="BG67" s="53"/>
      <c r="BH67" s="53"/>
      <c r="BI67" s="53"/>
      <c r="BJ67" s="53"/>
      <c r="BK67" s="53"/>
      <c r="BL67" s="53"/>
    </row>
    <row r="68" spans="1:79" ht="38.2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70</v>
      </c>
      <c r="AA68" s="71"/>
      <c r="AB68" s="71"/>
      <c r="AC68" s="71"/>
      <c r="AD68" s="71"/>
      <c r="AE68" s="83" t="s">
        <v>73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600000</v>
      </c>
      <c r="AX68" s="53"/>
      <c r="AY68" s="53"/>
      <c r="AZ68" s="53"/>
      <c r="BA68" s="53"/>
      <c r="BB68" s="53"/>
      <c r="BC68" s="53"/>
      <c r="BD68" s="53"/>
      <c r="BE68" s="53">
        <f>AO68+AW68</f>
        <v>600000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>
        <f>AO69+AW69</f>
        <v>0</v>
      </c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3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77</v>
      </c>
      <c r="AA70" s="71"/>
      <c r="AB70" s="71"/>
      <c r="AC70" s="71"/>
      <c r="AD70" s="71"/>
      <c r="AE70" s="83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</v>
      </c>
      <c r="AX70" s="53"/>
      <c r="AY70" s="53"/>
      <c r="AZ70" s="53"/>
      <c r="BA70" s="53"/>
      <c r="BB70" s="53"/>
      <c r="BC70" s="53"/>
      <c r="BD70" s="53"/>
      <c r="BE70" s="53">
        <f>AO70+AW70</f>
        <v>2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>
        <f>AO71+AW71</f>
        <v>0</v>
      </c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70</v>
      </c>
      <c r="AA72" s="71"/>
      <c r="AB72" s="71"/>
      <c r="AC72" s="71"/>
      <c r="AD72" s="71"/>
      <c r="AE72" s="83" t="s">
        <v>78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535000</v>
      </c>
      <c r="AX72" s="53"/>
      <c r="AY72" s="53"/>
      <c r="AZ72" s="53"/>
      <c r="BA72" s="53"/>
      <c r="BB72" s="53"/>
      <c r="BC72" s="53"/>
      <c r="BD72" s="53"/>
      <c r="BE72" s="53">
        <f>AO72+AW72</f>
        <v>535000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88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90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11" t="s">
        <v>87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89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91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44239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6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50">
    <cfRule type="cellIs" dxfId="16" priority="20" stopIfTrue="1" operator="equal">
      <formula>$D49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КПК0117310</vt:lpstr>
      <vt:lpstr>КПК0117310!Область_печати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2021-02-12T09:09:46Z</dcterms:modified>
</cp:coreProperties>
</file>