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7461" sheetId="2" r:id="rId1"/>
  </sheets>
  <definedNames>
    <definedName name="_xlnm.Print_Area" localSheetId="0">КПК0117461!$A$1:$BM$90</definedName>
  </definedNames>
  <calcPr calcId="144525" refMode="R1C1"/>
</workbook>
</file>

<file path=xl/calcChain.xml><?xml version="1.0" encoding="utf-8"?>
<calcChain xmlns="http://schemas.openxmlformats.org/spreadsheetml/2006/main">
  <c r="BE77" i="2" l="1"/>
  <c r="BE76" i="2"/>
  <c r="BE75" i="2"/>
  <c r="BE74" i="2"/>
  <c r="BE73" i="2"/>
  <c r="BE72" i="2"/>
  <c r="BE71" i="2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<sst xmlns="http://schemas.openxmlformats.org/spreadsheetml/2006/main" count="154" uniqueCount="107">
  <si>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</si>
  <si>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</si>
  <si>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</si>
  <si>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</si>
  <si>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</si>
  <si>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</si>
  <si>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</si>
  <si>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</si>
  <si>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</si>
  <si>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</si>
  <si>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</si>
  <si>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</si>
  <si>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</si>
  <si>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</si>
  <si>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</si>
  <si>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</si>
  <si>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</si>
  <si>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</si>
  <si>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</si>
  <si>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</si>
  <si>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</si>
  <si>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</si>
  <si>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</si>
  <si>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</si>
  <si>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</si>
  <si>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</si>
  <si>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</si>
  <si>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</si>
  <si>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</si>
  <si>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</si>
  <si>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</si>
  <si>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</si>
  <si>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</si>
  <si>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</si>
  <si>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</si>
  <si>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</si>
  <si>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</si>
  <si>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</si>
  <si>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</si>
  <si>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</si>
  <si>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</si>
  <si>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</si>
  <si>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</si>
  <si>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</si>
  <si>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</si>
  <si>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</si>
  <si>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</si>
  <si>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</si>
  <si>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</si>
  <si>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</si>
  <si>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</si>
  <si>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</si>
  <si>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</si>
  <si>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</si>
  <si>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</si>
  <si>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</si>
  <si>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</si>
  <si>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</si>
  <si>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</si>
  <si>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</si>
  <si>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</si>
  <si>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</si>
  <si>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</si>
  <si>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</si>
  <si>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утримання та розвиток автомобільних доріг та дорожньої інфраструктури за рахунок коштів місцевого бюджету</t>
  </si>
  <si>
    <t>Забезпечення проведення ремонту та поточного утримання автомобільних доріг</t>
  </si>
  <si>
    <t>Фінансове та матеріально-технічне забезпечення утримання розвитку иавтомобільних доріг та дорожньої інфраструктури за рахунок коштів місцевого бюджету</t>
  </si>
  <si>
    <t>УСЬОГО</t>
  </si>
  <si>
    <t>затрат</t>
  </si>
  <si>
    <t>протяжність доріг місцевого значення , які потребують поточного ремонту</t>
  </si>
  <si>
    <t>км.</t>
  </si>
  <si>
    <t>статистична звітність</t>
  </si>
  <si>
    <t>продукту</t>
  </si>
  <si>
    <t>протяжність доріг місцевого значення , на  яких планується провести поточний ремонт</t>
  </si>
  <si>
    <t>кошторисна документація</t>
  </si>
  <si>
    <t>ефективності</t>
  </si>
  <si>
    <t>середня вартість поточного ремонту 1 кв.м. доріг місцевого значення</t>
  </si>
  <si>
    <t>грн.</t>
  </si>
  <si>
    <t>видатки на проведення поточного ремонту доріг місцевого значення</t>
  </si>
  <si>
    <t>придбання дорожніх знаків</t>
  </si>
  <si>
    <t>придбання матеріалів для проведення поточного ремонту доріг</t>
  </si>
  <si>
    <t>оплата послуг по нанесенню розмітки доріг</t>
  </si>
  <si>
    <t>послуги з прибирання льодових нашарувань, прибирання снігу</t>
  </si>
  <si>
    <t>оплата послуг (крім комунальних)</t>
  </si>
  <si>
    <t>якості</t>
  </si>
  <si>
    <t>питома вага площі  доріг місцевого значення  що зазнало поточний ремонт до площі щл потребувала поточного ремонту</t>
  </si>
  <si>
    <t>відс.</t>
  </si>
  <si>
    <t>розрахунок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</si>
  <si>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рік", Закон України «Про державний бюджет України на 2021 рік»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</si>
  <si>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</si>
  <si>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</si>
  <si>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10.02.2021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</si>
  <si>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</si>
  <si>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</si>
  <si>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</si>
  <si>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</si>
  <si>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роди</t>
  </si>
  <si>
    <t>Ігор  МАТЕЙЧУК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</si>
  <si>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</si>
  <si>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</si>
  <si>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</si>
  <si>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</si>
  <si>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</si>
  <si>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0117461</t>
  </si>
  <si>
    <t>0110000</t>
  </si>
  <si>
    <t>7461</t>
  </si>
  <si>
    <t>0456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</si>
</sst>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92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91</v>
      </c>
      <c r="AP7" s="108"/>
      <c r="AQ7" s="108"/>
      <c r="AR7" s="108"/>
      <c r="AS7" s="108"/>
      <c r="AT7" s="108"/>
      <c r="AU7" s="108"/>
      <c r="AV7" s="1" t="s">
        <v>63</v>
      </c>
      <c r="AW7" s="110">
        <v>59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90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93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99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93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99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9" t="s">
        <v>103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105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106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89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100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1726000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1726000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31.5" customHeight="1" x14ac:dyDescent="0.2">
      <c r="A26" s="107" t="s">
        <v>88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89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1726000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1726000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1726000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1726000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101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 x14ac:dyDescent="0.2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10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>
        <f>AO64+AW64</f>
        <v>0</v>
      </c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25.5" customHeight="1" x14ac:dyDescent="0.2">
      <c r="A65" s="43">
        <v>0</v>
      </c>
      <c r="B65" s="43"/>
      <c r="C65" s="43"/>
      <c r="D65" s="43"/>
      <c r="E65" s="43"/>
      <c r="F65" s="43"/>
      <c r="G65" s="83" t="s">
        <v>69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70</v>
      </c>
      <c r="AA65" s="71"/>
      <c r="AB65" s="71"/>
      <c r="AC65" s="71"/>
      <c r="AD65" s="71"/>
      <c r="AE65" s="83" t="s">
        <v>71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3">
        <v>170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f>AO65+AW65</f>
        <v>170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 x14ac:dyDescent="0.2">
      <c r="A66" s="88">
        <v>0</v>
      </c>
      <c r="B66" s="88"/>
      <c r="C66" s="88"/>
      <c r="D66" s="88"/>
      <c r="E66" s="88"/>
      <c r="F66" s="88"/>
      <c r="G66" s="102" t="s">
        <v>72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0"/>
      <c r="AA66" s="100"/>
      <c r="AB66" s="100"/>
      <c r="AC66" s="100"/>
      <c r="AD66" s="100"/>
      <c r="AE66" s="102"/>
      <c r="AF66" s="105"/>
      <c r="AG66" s="105"/>
      <c r="AH66" s="105"/>
      <c r="AI66" s="105"/>
      <c r="AJ66" s="105"/>
      <c r="AK66" s="105"/>
      <c r="AL66" s="105"/>
      <c r="AM66" s="105"/>
      <c r="AN66" s="106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>
        <f>AO66+AW66</f>
        <v>0</v>
      </c>
      <c r="BF66" s="92"/>
      <c r="BG66" s="92"/>
      <c r="BH66" s="92"/>
      <c r="BI66" s="92"/>
      <c r="BJ66" s="92"/>
      <c r="BK66" s="92"/>
      <c r="BL66" s="92"/>
    </row>
    <row r="67" spans="1:64" ht="25.5" customHeight="1" x14ac:dyDescent="0.2">
      <c r="A67" s="43">
        <v>0</v>
      </c>
      <c r="B67" s="43"/>
      <c r="C67" s="43"/>
      <c r="D67" s="43"/>
      <c r="E67" s="43"/>
      <c r="F67" s="43"/>
      <c r="G67" s="83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70</v>
      </c>
      <c r="AA67" s="71"/>
      <c r="AB67" s="71"/>
      <c r="AC67" s="71"/>
      <c r="AD67" s="71"/>
      <c r="AE67" s="83" t="s">
        <v>74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100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>AO67+AW67</f>
        <v>100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 x14ac:dyDescent="0.2">
      <c r="A68" s="88">
        <v>0</v>
      </c>
      <c r="B68" s="88"/>
      <c r="C68" s="88"/>
      <c r="D68" s="88"/>
      <c r="E68" s="88"/>
      <c r="F68" s="88"/>
      <c r="G68" s="102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>
        <f>AO68+AW68</f>
        <v>0</v>
      </c>
      <c r="BF68" s="92"/>
      <c r="BG68" s="92"/>
      <c r="BH68" s="92"/>
      <c r="BI68" s="92"/>
      <c r="BJ68" s="92"/>
      <c r="BK68" s="92"/>
      <c r="BL68" s="92"/>
    </row>
    <row r="69" spans="1:64" ht="25.5" customHeight="1" x14ac:dyDescent="0.2">
      <c r="A69" s="43">
        <v>0</v>
      </c>
      <c r="B69" s="43"/>
      <c r="C69" s="43"/>
      <c r="D69" s="43"/>
      <c r="E69" s="43"/>
      <c r="F69" s="43"/>
      <c r="G69" s="83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77</v>
      </c>
      <c r="AA69" s="71"/>
      <c r="AB69" s="71"/>
      <c r="AC69" s="71"/>
      <c r="AD69" s="71"/>
      <c r="AE69" s="83" t="s">
        <v>74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17000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17000</v>
      </c>
      <c r="BF69" s="53"/>
      <c r="BG69" s="53"/>
      <c r="BH69" s="53"/>
      <c r="BI69" s="53"/>
      <c r="BJ69" s="53"/>
      <c r="BK69" s="53"/>
      <c r="BL69" s="53"/>
    </row>
    <row r="70" spans="1:64" ht="25.5" customHeight="1" x14ac:dyDescent="0.2">
      <c r="A70" s="43">
        <v>0</v>
      </c>
      <c r="B70" s="43"/>
      <c r="C70" s="43"/>
      <c r="D70" s="43"/>
      <c r="E70" s="43"/>
      <c r="F70" s="43"/>
      <c r="G70" s="83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77</v>
      </c>
      <c r="AA70" s="71"/>
      <c r="AB70" s="71"/>
      <c r="AC70" s="71"/>
      <c r="AD70" s="71"/>
      <c r="AE70" s="83" t="s">
        <v>74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0</v>
      </c>
      <c r="BF70" s="53"/>
      <c r="BG70" s="53"/>
      <c r="BH70" s="53"/>
      <c r="BI70" s="53"/>
      <c r="BJ70" s="53"/>
      <c r="BK70" s="53"/>
      <c r="BL70" s="53"/>
    </row>
    <row r="71" spans="1:64" ht="12.75" customHeight="1" x14ac:dyDescent="0.2">
      <c r="A71" s="43">
        <v>0</v>
      </c>
      <c r="B71" s="43"/>
      <c r="C71" s="43"/>
      <c r="D71" s="43"/>
      <c r="E71" s="43"/>
      <c r="F71" s="43"/>
      <c r="G71" s="83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77</v>
      </c>
      <c r="AA71" s="71"/>
      <c r="AB71" s="71"/>
      <c r="AC71" s="71"/>
      <c r="AD71" s="71"/>
      <c r="AE71" s="83" t="s">
        <v>74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>AO71+AW71</f>
        <v>0</v>
      </c>
      <c r="BF71" s="53"/>
      <c r="BG71" s="53"/>
      <c r="BH71" s="53"/>
      <c r="BI71" s="53"/>
      <c r="BJ71" s="53"/>
      <c r="BK71" s="53"/>
      <c r="BL71" s="53"/>
    </row>
    <row r="72" spans="1:64" ht="12.75" customHeight="1" x14ac:dyDescent="0.2">
      <c r="A72" s="43">
        <v>0</v>
      </c>
      <c r="B72" s="43"/>
      <c r="C72" s="43"/>
      <c r="D72" s="43"/>
      <c r="E72" s="43"/>
      <c r="F72" s="43"/>
      <c r="G72" s="83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77</v>
      </c>
      <c r="AA72" s="71"/>
      <c r="AB72" s="71"/>
      <c r="AC72" s="71"/>
      <c r="AD72" s="71"/>
      <c r="AE72" s="83" t="s">
        <v>74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25000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25000</v>
      </c>
      <c r="BF72" s="53"/>
      <c r="BG72" s="53"/>
      <c r="BH72" s="53"/>
      <c r="BI72" s="53"/>
      <c r="BJ72" s="53"/>
      <c r="BK72" s="53"/>
      <c r="BL72" s="53"/>
    </row>
    <row r="73" spans="1:64" ht="12.75" customHeight="1" x14ac:dyDescent="0.2">
      <c r="A73" s="43">
        <v>0</v>
      </c>
      <c r="B73" s="43"/>
      <c r="C73" s="43"/>
      <c r="D73" s="43"/>
      <c r="E73" s="43"/>
      <c r="F73" s="43"/>
      <c r="G73" s="83" t="s">
        <v>81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77</v>
      </c>
      <c r="AA73" s="71"/>
      <c r="AB73" s="71"/>
      <c r="AC73" s="71"/>
      <c r="AD73" s="71"/>
      <c r="AE73" s="83" t="s">
        <v>74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f>AO73+AW73</f>
        <v>0</v>
      </c>
      <c r="BF73" s="53"/>
      <c r="BG73" s="53"/>
      <c r="BH73" s="53"/>
      <c r="BI73" s="53"/>
      <c r="BJ73" s="53"/>
      <c r="BK73" s="53"/>
      <c r="BL73" s="53"/>
    </row>
    <row r="74" spans="1:64" ht="12.75" customHeight="1" x14ac:dyDescent="0.2">
      <c r="A74" s="43">
        <v>0</v>
      </c>
      <c r="B74" s="43"/>
      <c r="C74" s="43"/>
      <c r="D74" s="43"/>
      <c r="E74" s="43"/>
      <c r="F74" s="43"/>
      <c r="G74" s="83" t="s">
        <v>82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1" t="s">
        <v>77</v>
      </c>
      <c r="AA74" s="71"/>
      <c r="AB74" s="71"/>
      <c r="AC74" s="71"/>
      <c r="AD74" s="71"/>
      <c r="AE74" s="83" t="s">
        <v>74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f>AO74+AW74</f>
        <v>0</v>
      </c>
      <c r="BF74" s="53"/>
      <c r="BG74" s="53"/>
      <c r="BH74" s="53"/>
      <c r="BI74" s="53"/>
      <c r="BJ74" s="53"/>
      <c r="BK74" s="53"/>
      <c r="BL74" s="53"/>
    </row>
    <row r="75" spans="1:64" ht="12.75" customHeight="1" x14ac:dyDescent="0.2">
      <c r="A75" s="43">
        <v>0</v>
      </c>
      <c r="B75" s="43"/>
      <c r="C75" s="43"/>
      <c r="D75" s="43"/>
      <c r="E75" s="43"/>
      <c r="F75" s="43"/>
      <c r="G75" s="83" t="s">
        <v>83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77</v>
      </c>
      <c r="AA75" s="71"/>
      <c r="AB75" s="71"/>
      <c r="AC75" s="71"/>
      <c r="AD75" s="71"/>
      <c r="AE75" s="83" t="s">
        <v>74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1701000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f>AO75+AW75</f>
        <v>1701000</v>
      </c>
      <c r="BF75" s="53"/>
      <c r="BG75" s="53"/>
      <c r="BH75" s="53"/>
      <c r="BI75" s="53"/>
      <c r="BJ75" s="53"/>
      <c r="BK75" s="53"/>
      <c r="BL75" s="53"/>
    </row>
    <row r="76" spans="1:64" s="4" customFormat="1" ht="12.75" customHeight="1" x14ac:dyDescent="0.2">
      <c r="A76" s="88">
        <v>0</v>
      </c>
      <c r="B76" s="88"/>
      <c r="C76" s="88"/>
      <c r="D76" s="88"/>
      <c r="E76" s="88"/>
      <c r="F76" s="88"/>
      <c r="G76" s="102" t="s">
        <v>84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100"/>
      <c r="AA76" s="100"/>
      <c r="AB76" s="100"/>
      <c r="AC76" s="100"/>
      <c r="AD76" s="100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>
        <f>AO76+AW76</f>
        <v>0</v>
      </c>
      <c r="BF76" s="92"/>
      <c r="BG76" s="92"/>
      <c r="BH76" s="92"/>
      <c r="BI76" s="92"/>
      <c r="BJ76" s="92"/>
      <c r="BK76" s="92"/>
      <c r="BL76" s="92"/>
    </row>
    <row r="77" spans="1:64" ht="25.5" customHeight="1" x14ac:dyDescent="0.2">
      <c r="A77" s="43">
        <v>0</v>
      </c>
      <c r="B77" s="43"/>
      <c r="C77" s="43"/>
      <c r="D77" s="43"/>
      <c r="E77" s="43"/>
      <c r="F77" s="43"/>
      <c r="G77" s="83" t="s">
        <v>85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86</v>
      </c>
      <c r="AA77" s="71"/>
      <c r="AB77" s="71"/>
      <c r="AC77" s="71"/>
      <c r="AD77" s="71"/>
      <c r="AE77" s="83" t="s">
        <v>87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f>AO77+AW77</f>
        <v>0</v>
      </c>
      <c r="BF77" s="53"/>
      <c r="BG77" s="53"/>
      <c r="BH77" s="53"/>
      <c r="BI77" s="53"/>
      <c r="BJ77" s="53"/>
      <c r="BK77" s="53"/>
      <c r="BL77" s="53"/>
    </row>
    <row r="78" spans="1:64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64" ht="16.5" customHeight="1" x14ac:dyDescent="0.2">
      <c r="A80" s="114" t="s">
        <v>95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0" t="s">
        <v>97</v>
      </c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</row>
    <row r="81" spans="1:59" x14ac:dyDescent="0.2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ht="15.75" customHeight="1" x14ac:dyDescent="0.2">
      <c r="A82" s="70" t="s">
        <v>3</v>
      </c>
      <c r="B82" s="70"/>
      <c r="C82" s="70"/>
      <c r="D82" s="70"/>
      <c r="E82" s="70"/>
      <c r="F82" s="70"/>
    </row>
    <row r="83" spans="1:59" ht="13.15" customHeight="1" x14ac:dyDescent="0.2">
      <c r="A83" s="111" t="s">
        <v>94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</row>
    <row r="84" spans="1:59" x14ac:dyDescent="0.2">
      <c r="A84" s="45" t="s">
        <v>47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114" t="s">
        <v>96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5"/>
      <c r="AO86" s="110" t="s">
        <v>98</v>
      </c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</row>
    <row r="87" spans="1:59" x14ac:dyDescent="0.2">
      <c r="W87" s="42" t="s">
        <v>5</v>
      </c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O87" s="42" t="s">
        <v>52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59" x14ac:dyDescent="0.2">
      <c r="A88" s="116">
        <v>44239</v>
      </c>
      <c r="B88" s="46"/>
      <c r="C88" s="46"/>
      <c r="D88" s="46"/>
      <c r="E88" s="46"/>
      <c r="F88" s="46"/>
      <c r="G88" s="46"/>
      <c r="H88" s="46"/>
    </row>
    <row r="89" spans="1:59" x14ac:dyDescent="0.2">
      <c r="A89" s="42" t="s">
        <v>45</v>
      </c>
      <c r="B89" s="42"/>
      <c r="C89" s="42"/>
      <c r="D89" s="42"/>
      <c r="E89" s="42"/>
      <c r="F89" s="42"/>
      <c r="G89" s="42"/>
      <c r="H89" s="42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46</v>
      </c>
    </row>
  </sheetData>
  <mergeCells count="246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80:BG80"/>
    <mergeCell ref="A82:F82"/>
    <mergeCell ref="A64:F64"/>
    <mergeCell ref="Z64:AD64"/>
    <mergeCell ref="AE64:AN64"/>
    <mergeCell ref="A80:V80"/>
    <mergeCell ref="W80:AM80"/>
    <mergeCell ref="W81:AM81"/>
    <mergeCell ref="BE61:BL61"/>
    <mergeCell ref="AO81:BG8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54:C55"/>
    <mergeCell ref="D56:AA56"/>
    <mergeCell ref="AB56:AI56"/>
    <mergeCell ref="W87:AM87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29" priority="31" stopIfTrue="1" operator="equal">
      <formula>$G63</formula>
    </cfRule>
  </conditionalFormatting>
  <conditionalFormatting sqref="D49">
    <cfRule type="cellIs" dxfId="28" priority="32" stopIfTrue="1" operator="equal">
      <formula>$D48</formula>
    </cfRule>
  </conditionalFormatting>
  <conditionalFormatting sqref="A64:F64">
    <cfRule type="cellIs" dxfId="27" priority="33" stopIfTrue="1" operator="equal">
      <formula>0</formula>
    </cfRule>
  </conditionalFormatting>
  <conditionalFormatting sqref="D50">
    <cfRule type="cellIs" dxfId="26" priority="30" stopIfTrue="1" operator="equal">
      <formula>$D49</formula>
    </cfRule>
  </conditionalFormatting>
  <conditionalFormatting sqref="G65">
    <cfRule type="cellIs" dxfId="25" priority="27" stopIfTrue="1" operator="equal">
      <formula>$G64</formula>
    </cfRule>
  </conditionalFormatting>
  <conditionalFormatting sqref="A65:F65">
    <cfRule type="cellIs" dxfId="24" priority="28" stopIfTrue="1" operator="equal">
      <formula>0</formula>
    </cfRule>
  </conditionalFormatting>
  <conditionalFormatting sqref="G66">
    <cfRule type="cellIs" dxfId="23" priority="25" stopIfTrue="1" operator="equal">
      <formula>$G65</formula>
    </cfRule>
  </conditionalFormatting>
  <conditionalFormatting sqref="A66:F66">
    <cfRule type="cellIs" dxfId="22" priority="26" stopIfTrue="1" operator="equal">
      <formula>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КПК0117461</vt:lpstr>
      <vt:lpstr>КПК0117461!Область_печати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RED</cp:lastModifiedBy>
  <cp:lastPrinted>2019-12-21T13:11:15Z</cp:lastPrinted>
  <dcterms:created xsi:type="dcterms:W3CDTF">2016-08-15T09:54:21Z</dcterms:created>
  <dcterms:modified xsi:type="dcterms:W3CDTF">2021-02-12T09:11:47Z</dcterms:modified>
</cp:coreProperties>
</file>