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<sst xmlns="http://schemas.openxmlformats.org/spreadsheetml/2006/main" count="30" uniqueCount="30">
  <si>
    <t>Бюджет Сторожинецької мiської територiальної громади</t>
  </si>
  <si>
    <t>Аналіз фінансування установ на 26.02.2021</t>
  </si>
  <si>
    <t>Спеціальний фонд (разом)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</si>
  <si>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</si>
  <si>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</si>
  <si>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</si>
  <si>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</si>
  <si>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</si>
  <si>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</si>
  <si>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</si>
  <si>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</si>
  <si>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</si>
  <si>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</si>
  <si>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</si>
  <si>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</si>
  <si>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</si>
  <si>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</si>
  <si>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</si>
  <si>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</si>
  <si>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</si>
  <si>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</si>
  <si>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</si>
  <si>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</si>
  <si>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7600</t>
  </si>
  <si>
    <t>Інші програми та заходи, пов`язані з економічною діяльністю</t>
  </si>
  <si>
    <t>8300</t>
  </si>
  <si>
    <t>Охорона навколишнього природного середовища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</si>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</sst>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E6" sqref="E6"/>
    </sheetView>
  </sheetViews>
  <sheetFormatPr defaultRowHeight="12.75" x14ac:dyDescent="0.2"/>
  <cols>
    <col min="1" max="1" width="10.7109375" customWidth="1"/>
    <col min="2" max="2" width="50.7109375" customWidth="1"/>
    <col min="3" max="5" width="15.7109375" customWidth="1"/>
  </cols>
  <sheetData>
    <row r="1" spans="1:5" x14ac:dyDescent="0.2">
      <c r="A1" t="s">
        <v>0</v>
      </c>
    </row>
    <row r="2" spans="1:5" ht="18.75" x14ac:dyDescent="0.3">
      <c r="A2" s="2" t="s">
        <v>1</v>
      </c>
      <c r="B2" s="1"/>
      <c r="C2" s="1"/>
      <c r="D2" s="1"/>
    </row>
    <row r="3" spans="1:5" x14ac:dyDescent="0.2">
      <c r="A3" s="1" t="s">
        <v>2</v>
      </c>
      <c r="B3" s="1"/>
      <c r="C3" s="1"/>
      <c r="D3" s="1"/>
    </row>
    <row r="5" spans="1:5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29</v>
      </c>
    </row>
    <row r="6" spans="1:5" x14ac:dyDescent="0.2">
      <c r="A6" s="6" t="s">
        <v>7</v>
      </c>
      <c r="B6" s="7" t="s">
        <v>8</v>
      </c>
      <c r="C6" s="8">
        <v>10000</v>
      </c>
      <c r="D6" s="8">
        <v>0</v>
      </c>
      <c r="E6" s="8">
        <f>IF(C6=0,0,(D6/C6)*100)</f>
        <v>0</v>
      </c>
    </row>
    <row r="7" spans="1:5" x14ac:dyDescent="0.2">
      <c r="A7" s="6" t="s">
        <v>9</v>
      </c>
      <c r="B7" s="7" t="s">
        <v>10</v>
      </c>
      <c r="C7" s="8">
        <v>658000</v>
      </c>
      <c r="D7" s="8">
        <v>335059.71000000002</v>
      </c>
      <c r="E7" s="8">
        <f>IF(C7=0,0,(D7/C7)*100)</f>
        <v>50.920928571428568</v>
      </c>
    </row>
    <row r="8" spans="1:5" ht="38.25" x14ac:dyDescent="0.2">
      <c r="A8" s="6" t="s">
        <v>11</v>
      </c>
      <c r="B8" s="7" t="s">
        <v>12</v>
      </c>
      <c r="C8" s="8">
        <v>5191.5</v>
      </c>
      <c r="D8" s="8">
        <v>0</v>
      </c>
      <c r="E8" s="8">
        <f>IF(C8=0,0,(D8/C8)*100)</f>
        <v>0</v>
      </c>
    </row>
    <row r="9" spans="1:5" ht="38.25" x14ac:dyDescent="0.2">
      <c r="A9" s="6" t="s">
        <v>13</v>
      </c>
      <c r="B9" s="7" t="s">
        <v>14</v>
      </c>
      <c r="C9" s="8">
        <v>116666.66666666667</v>
      </c>
      <c r="D9" s="8">
        <v>72727.26999999999</v>
      </c>
      <c r="E9" s="8">
        <f>IF(C9=0,0,(D9/C9)*100)</f>
        <v>62.337659999999985</v>
      </c>
    </row>
    <row r="10" spans="1:5" x14ac:dyDescent="0.2">
      <c r="A10" s="6" t="s">
        <v>15</v>
      </c>
      <c r="B10" s="7" t="s">
        <v>16</v>
      </c>
      <c r="C10" s="8">
        <v>16666.666666666668</v>
      </c>
      <c r="D10" s="8">
        <v>0</v>
      </c>
      <c r="E10" s="8">
        <f>IF(C10=0,0,(D10/C10)*100)</f>
        <v>0</v>
      </c>
    </row>
    <row r="11" spans="1:5" x14ac:dyDescent="0.2">
      <c r="A11" s="6" t="s">
        <v>17</v>
      </c>
      <c r="B11" s="7" t="s">
        <v>18</v>
      </c>
      <c r="C11" s="8">
        <v>0</v>
      </c>
      <c r="D11" s="8">
        <v>0</v>
      </c>
      <c r="E11" s="8">
        <f>IF(C11=0,0,(D11/C11)*100)</f>
        <v>0</v>
      </c>
    </row>
    <row r="12" spans="1:5" x14ac:dyDescent="0.2">
      <c r="A12" s="6" t="s">
        <v>19</v>
      </c>
      <c r="B12" s="7" t="s">
        <v>20</v>
      </c>
      <c r="C12" s="8">
        <v>3380.41</v>
      </c>
      <c r="D12" s="8">
        <v>0</v>
      </c>
      <c r="E12" s="8">
        <f>IF(C12=0,0,(D12/C12)*100)</f>
        <v>0</v>
      </c>
    </row>
    <row r="13" spans="1:5" x14ac:dyDescent="0.2">
      <c r="A13" s="6" t="s">
        <v>21</v>
      </c>
      <c r="B13" s="7" t="s">
        <v>22</v>
      </c>
      <c r="C13" s="8">
        <v>1949958.45</v>
      </c>
      <c r="D13" s="8">
        <v>10000</v>
      </c>
      <c r="E13" s="8">
        <f>IF(C13=0,0,(D13/C13)*100)</f>
        <v>0.51283144007504367</v>
      </c>
    </row>
    <row r="14" spans="1:5" ht="25.5" x14ac:dyDescent="0.2">
      <c r="A14" s="6" t="s">
        <v>23</v>
      </c>
      <c r="B14" s="7" t="s">
        <v>24</v>
      </c>
      <c r="C14" s="8">
        <v>1428</v>
      </c>
      <c r="D14" s="8">
        <v>0</v>
      </c>
      <c r="E14" s="8">
        <f>IF(C14=0,0,(D14/C14)*100)</f>
        <v>0</v>
      </c>
    </row>
    <row r="15" spans="1:5" x14ac:dyDescent="0.2">
      <c r="A15" s="6" t="s">
        <v>25</v>
      </c>
      <c r="B15" s="7" t="s">
        <v>26</v>
      </c>
      <c r="C15" s="8">
        <v>238007.82</v>
      </c>
      <c r="D15" s="8">
        <v>0</v>
      </c>
      <c r="E15" s="8">
        <f>IF(C15=0,0,(D15/C15)*100)</f>
        <v>0</v>
      </c>
    </row>
    <row r="16" spans="1:5" x14ac:dyDescent="0.2">
      <c r="A16" s="9" t="s">
        <v>27</v>
      </c>
      <c r="B16" s="10" t="s">
        <v>28</v>
      </c>
      <c r="C16" s="11">
        <v>2999299.5133333332</v>
      </c>
      <c r="D16" s="11">
        <v>417786.98000000004</v>
      </c>
      <c r="E16" s="11">
        <f>IF(C16=0,0,(D16/C16)*100)</f>
        <v>13.929485139537928</v>
      </c>
    </row>
    <row r="17" spans="1:5" x14ac:dyDescent="0.2">
      <c r="A17" s="4"/>
      <c r="B17" s="4"/>
      <c r="C17" s="4"/>
      <c r="D17" s="4"/>
      <c r="E17" s="4"/>
    </row>
  </sheetData>
  <mergeCells count="2">
    <mergeCell ref="A2:D2"/>
    <mergeCell ref="A3:D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2021-03-02T08:37:02Z</dcterms:created>
  <dcterms:modified xsi:type="dcterms:W3CDTF">2021-03-02T08:38:03Z</dcterms:modified>
</cp:coreProperties>
</file>