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145" windowWidth="11355" windowHeight="8265" activeTab="0"/>
  </bookViews>
  <sheets>
    <sheet name="Додаток 5" sheetId="1" r:id="rId1"/>
  </sheets>
  <definedNames>
    <definedName name="_xlnm.Print_Area" localSheetId="0">'Додаток 5'!$A$1:$K$22</definedName>
  </definedNames>
  <calcPr fullCalcOnLoad="1"/>
</workbook>
</file>

<file path=xl/sharedStrings.xml><?xml version="1.0" encoding="utf-8"?>
<sst xmlns="http://schemas.openxmlformats.org/spreadsheetml/2006/main" count="67" uniqueCount="62">
  <si>
    <t>№ з/п</t>
  </si>
  <si>
    <t>Всього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</si>
  <si>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</si>
  <si>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</si>
  <si>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</si>
  <si>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</si>
  <si>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</si>
  <si>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</si>
  <si>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</si>
  <si>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</si>
  <si>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>Додаток 6</t>
  </si>
  <si>
    <t>1030</t>
  </si>
  <si>
    <t>(код бюджету)</t>
  </si>
  <si>
    <t xml:space="preserve">Код програмної класифікації видатків </t>
  </si>
  <si>
    <t>Код Типової програмної класифікації видітків</t>
  </si>
  <si>
    <t xml:space="preserve">Код Функціональної класифікації видатків </t>
  </si>
  <si>
    <t>Назва головного розпорядника коштів місцевого бюджету / відповідального виконавця, найменування бюджетної програми згідно з Типовою програмою класифікацією видатків  та кредитування місцевого бюджету</t>
  </si>
  <si>
    <t>0112010</t>
  </si>
  <si>
    <t>2010</t>
  </si>
  <si>
    <t>VIIІ  скликання</t>
  </si>
  <si>
    <t xml:space="preserve">Програма  надання   допомоги   хворим  з   хронічною нирковою    недостатністю, які проживають  на   території  громади та отримують програмний гемодіаліз на 2021 рік
</t>
  </si>
  <si>
    <t>Секретар міської ради                                                                                                                                                                               Дмитро БОЙЧУК</t>
  </si>
  <si>
    <t>0731</t>
  </si>
  <si>
    <t>0721</t>
  </si>
  <si>
    <t>0112152</t>
  </si>
  <si>
    <t>2152</t>
  </si>
  <si>
    <t xml:space="preserve">Програми підтримки сталого функціонування комунального 
некомерційного підприємства «Сторожинецька багатопрофільна лікарня інтенсивного лікування» на 2021 рік
</t>
  </si>
  <si>
    <t>рішення ІI сесії міської ради VIIІ скликання від 22.12.2020року №66</t>
  </si>
  <si>
    <t>рішення ІI сесії міської ради VIIІ скликання від 22.12.2020року №65</t>
  </si>
  <si>
    <t>Зміни до розподілу витрат місцевого бюджету на реалізацію місцевих/ регіональних програм у 2021році</t>
  </si>
  <si>
    <t>0113210</t>
  </si>
  <si>
    <t>3210</t>
  </si>
  <si>
    <t>1050</t>
  </si>
  <si>
    <t>Програма зайнятості населенняСторожинецької міської територіальної громади на 2021-2023рр.</t>
  </si>
  <si>
    <t>0116030</t>
  </si>
  <si>
    <t>0620</t>
  </si>
  <si>
    <t xml:space="preserve">рішення V сесії міської ради VIIІ скликання від 27.01.2021року № </t>
  </si>
  <si>
    <t xml:space="preserve">Програма реформування і розвитку житлово-комунального господарства Сторожинецької міської ради на  2021-2022 роки </t>
  </si>
  <si>
    <t>рішення ІІІсесії міської ради VIIІ скликання від 29.12.2020року №113</t>
  </si>
  <si>
    <t>0118340</t>
  </si>
  <si>
    <t>8340</t>
  </si>
  <si>
    <r>
      <t xml:space="preserve">Програма </t>
    </r>
    <r>
      <rPr>
        <sz val="14"/>
        <color indexed="8"/>
        <rFont val="Times New Roman"/>
        <family val="1"/>
      </rPr>
      <t>охорони навколишнього природного середовища Сторожинецької  територіальної громади на 2021-2022 роки</t>
    </r>
  </si>
  <si>
    <t>0118312</t>
  </si>
  <si>
    <t>8312</t>
  </si>
  <si>
    <t>0512</t>
  </si>
  <si>
    <t>рішення V сесії міської ради VIIІ скликання від 27.01.2021року №</t>
  </si>
  <si>
    <t>від 27.01.2021року №       -5/2021</t>
  </si>
  <si>
    <t>Сторожинецька міська рада /                         Багатопрофільна стаціонарна медична допомога населенню</t>
  </si>
  <si>
    <t>Сторожинецька міська рада/Інші програми та заходи у сфері охорони здоров`я</t>
  </si>
  <si>
    <t>Сторожинецька міська рада/Організація та проведення громадських робіт</t>
  </si>
  <si>
    <t>Сторожинецька міська рада/Організація благоустрою населених пунктів</t>
  </si>
  <si>
    <t>0117310</t>
  </si>
  <si>
    <t>0421</t>
  </si>
  <si>
    <t>рішення ІІІсесії міської ради VIIІ скликання від 29.12.2020року №114</t>
  </si>
  <si>
    <t>Сторожинецька міська рада/'Природоохоронні заходи за рахунок цільових фондів</t>
  </si>
  <si>
    <t>Сторожинецька міська рада/'Утилізація відходів</t>
  </si>
  <si>
    <t>до рішення V позачергової сесії міської ради</t>
  </si>
  <si>
    <t>0111021</t>
  </si>
  <si>
    <t>1021</t>
  </si>
  <si>
    <t>0921</t>
  </si>
  <si>
    <t>Сторожинецькаміська рада/'Надання загальної середньої освіти закладами загальної середньої освіти</t>
  </si>
  <si>
    <t xml:space="preserve">Комплексна програма навчання, підтримки та розвитку обдарованих дітей Сторожинецької міської територіальної громади "Творча обдарованість" на 2021-2023 роки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</si>
</sst>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51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>
      <alignment vertical="top"/>
      <protection/>
    </xf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justify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4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left" vertical="top" wrapText="1"/>
    </xf>
    <xf numFmtId="4" fontId="1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6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="82" zoomScaleNormal="80" zoomScaleSheetLayoutView="82" zoomScalePageLayoutView="0" workbookViewId="0" topLeftCell="A13">
      <selection activeCell="C21" sqref="C21:I21"/>
    </sheetView>
  </sheetViews>
  <sheetFormatPr defaultColWidth="9.00390625" defaultRowHeight="12.75"/>
  <cols>
    <col min="1" max="1" width="11.375" style="0" customWidth="1"/>
    <col min="2" max="2" width="24.875" style="0" customWidth="1"/>
    <col min="3" max="3" width="15.875" style="0" customWidth="1"/>
    <col min="4" max="4" width="14.75390625" style="0" customWidth="1"/>
    <col min="5" max="5" width="48.375" style="0" customWidth="1"/>
    <col min="6" max="6" width="80.25390625" style="0" customWidth="1"/>
    <col min="7" max="7" width="39.00390625" style="0" customWidth="1"/>
    <col min="8" max="8" width="17.875" style="0" customWidth="1"/>
    <col min="9" max="10" width="16.875" style="0" customWidth="1"/>
    <col min="11" max="11" width="19.12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H1" s="11" t="s">
        <v>10</v>
      </c>
      <c r="I1" s="11"/>
      <c r="J1" s="11"/>
      <c r="K1" s="11"/>
    </row>
    <row r="2" spans="1:11" s="5" customFormat="1" ht="21" customHeight="1">
      <c r="A2" s="4"/>
      <c r="B2" s="4"/>
      <c r="C2" s="4"/>
      <c r="D2" s="4"/>
      <c r="E2" s="4"/>
      <c r="F2" s="4"/>
      <c r="G2" s="4"/>
      <c r="H2" s="32" t="s">
        <v>56</v>
      </c>
      <c r="I2" s="32"/>
      <c r="J2" s="32"/>
      <c r="K2" s="11"/>
    </row>
    <row r="3" spans="1:11" s="5" customFormat="1" ht="17.25" customHeight="1">
      <c r="A3" s="4"/>
      <c r="B3" s="4"/>
      <c r="C3" s="4"/>
      <c r="D3" s="4"/>
      <c r="E3" s="4"/>
      <c r="F3" s="4"/>
      <c r="G3" s="4"/>
      <c r="H3" s="32" t="s">
        <v>19</v>
      </c>
      <c r="I3" s="32"/>
      <c r="J3" s="32"/>
      <c r="K3" s="11"/>
    </row>
    <row r="4" spans="1:11" s="5" customFormat="1" ht="18" customHeight="1">
      <c r="A4" s="4"/>
      <c r="B4" s="4"/>
      <c r="C4" s="4"/>
      <c r="D4" s="4"/>
      <c r="E4" s="4"/>
      <c r="F4" s="4"/>
      <c r="G4" s="4"/>
      <c r="H4" s="32" t="s">
        <v>46</v>
      </c>
      <c r="I4" s="32"/>
      <c r="J4" s="32"/>
      <c r="K4" s="14"/>
    </row>
    <row r="5" spans="1:11" s="5" customFormat="1" ht="14.25" customHeight="1">
      <c r="A5" s="4"/>
      <c r="B5" s="4"/>
      <c r="C5" s="4"/>
      <c r="D5" s="4"/>
      <c r="E5" s="4"/>
      <c r="F5" s="4"/>
      <c r="G5" s="4"/>
      <c r="H5" s="4"/>
      <c r="I5" s="13"/>
      <c r="J5" s="13"/>
      <c r="K5" s="14"/>
    </row>
    <row r="6" spans="1:11" s="8" customFormat="1" ht="23.25" customHeight="1">
      <c r="A6" s="35" t="s">
        <v>29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s="8" customFormat="1" ht="30" customHeight="1">
      <c r="A7" s="33">
        <v>24513000000</v>
      </c>
      <c r="B7" s="33"/>
      <c r="C7" s="23"/>
      <c r="D7" s="23"/>
      <c r="E7" s="23"/>
      <c r="F7" s="23"/>
      <c r="G7" s="23"/>
      <c r="H7" s="23"/>
      <c r="I7" s="23"/>
      <c r="J7" s="23"/>
      <c r="K7" s="23"/>
    </row>
    <row r="8" spans="1:11" s="8" customFormat="1" ht="30" customHeight="1">
      <c r="A8" s="32" t="s">
        <v>12</v>
      </c>
      <c r="B8" s="32"/>
      <c r="C8" s="23"/>
      <c r="D8" s="23"/>
      <c r="E8" s="23"/>
      <c r="F8" s="23"/>
      <c r="G8" s="23"/>
      <c r="H8" s="23"/>
      <c r="I8" s="23"/>
      <c r="J8" s="23"/>
      <c r="K8" s="23"/>
    </row>
    <row r="9" spans="1:11" s="5" customFormat="1" ht="2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2" t="s">
        <v>5</v>
      </c>
    </row>
    <row r="10" spans="1:11" ht="43.5" customHeight="1">
      <c r="A10" s="34" t="s">
        <v>0</v>
      </c>
      <c r="B10" s="34" t="s">
        <v>13</v>
      </c>
      <c r="C10" s="34" t="s">
        <v>14</v>
      </c>
      <c r="D10" s="34" t="s">
        <v>15</v>
      </c>
      <c r="E10" s="34" t="s">
        <v>16</v>
      </c>
      <c r="F10" s="34" t="s">
        <v>4</v>
      </c>
      <c r="G10" s="40" t="s">
        <v>6</v>
      </c>
      <c r="H10" s="34" t="s">
        <v>7</v>
      </c>
      <c r="I10" s="34" t="s">
        <v>2</v>
      </c>
      <c r="J10" s="36" t="s">
        <v>3</v>
      </c>
      <c r="K10" s="37"/>
    </row>
    <row r="11" spans="1:11" ht="112.5" customHeight="1">
      <c r="A11" s="34"/>
      <c r="B11" s="34"/>
      <c r="C11" s="34"/>
      <c r="D11" s="34"/>
      <c r="E11" s="34"/>
      <c r="F11" s="34"/>
      <c r="G11" s="41"/>
      <c r="H11" s="43"/>
      <c r="I11" s="43"/>
      <c r="J11" s="17" t="s">
        <v>8</v>
      </c>
      <c r="K11" s="17" t="s">
        <v>9</v>
      </c>
    </row>
    <row r="12" spans="1:11" ht="67.5" customHeight="1">
      <c r="A12" s="17">
        <v>1</v>
      </c>
      <c r="B12" s="29" t="s">
        <v>17</v>
      </c>
      <c r="C12" s="18" t="s">
        <v>18</v>
      </c>
      <c r="D12" s="18" t="s">
        <v>22</v>
      </c>
      <c r="E12" s="22" t="s">
        <v>47</v>
      </c>
      <c r="F12" s="24" t="s">
        <v>26</v>
      </c>
      <c r="G12" s="25" t="s">
        <v>27</v>
      </c>
      <c r="H12" s="26">
        <f aca="true" t="shared" si="0" ref="H12:H20">I12+J12</f>
        <v>135000</v>
      </c>
      <c r="I12" s="26">
        <v>135000</v>
      </c>
      <c r="J12" s="27"/>
      <c r="K12" s="27"/>
    </row>
    <row r="13" spans="1:11" ht="65.25" customHeight="1">
      <c r="A13" s="17">
        <v>2</v>
      </c>
      <c r="B13" s="18" t="s">
        <v>24</v>
      </c>
      <c r="C13" s="18" t="s">
        <v>25</v>
      </c>
      <c r="D13" s="18" t="s">
        <v>23</v>
      </c>
      <c r="E13" s="22" t="s">
        <v>48</v>
      </c>
      <c r="F13" s="24" t="s">
        <v>20</v>
      </c>
      <c r="G13" s="25" t="s">
        <v>28</v>
      </c>
      <c r="H13" s="26">
        <f t="shared" si="0"/>
        <v>-74900</v>
      </c>
      <c r="I13" s="26">
        <v>-74900</v>
      </c>
      <c r="J13" s="27"/>
      <c r="K13" s="27"/>
    </row>
    <row r="14" spans="1:11" ht="52.5" customHeight="1">
      <c r="A14" s="17">
        <v>3</v>
      </c>
      <c r="B14" s="18" t="s">
        <v>30</v>
      </c>
      <c r="C14" s="18" t="s">
        <v>31</v>
      </c>
      <c r="D14" s="18" t="s">
        <v>32</v>
      </c>
      <c r="E14" s="22" t="s">
        <v>49</v>
      </c>
      <c r="F14" s="24" t="s">
        <v>33</v>
      </c>
      <c r="G14" s="25" t="s">
        <v>36</v>
      </c>
      <c r="H14" s="26">
        <f t="shared" si="0"/>
        <v>100000</v>
      </c>
      <c r="I14" s="26">
        <v>100000</v>
      </c>
      <c r="J14" s="27"/>
      <c r="K14" s="27"/>
    </row>
    <row r="15" spans="1:11" ht="75" customHeight="1">
      <c r="A15" s="17">
        <v>4</v>
      </c>
      <c r="B15" s="18" t="s">
        <v>34</v>
      </c>
      <c r="C15" s="22">
        <v>6030</v>
      </c>
      <c r="D15" s="18" t="s">
        <v>35</v>
      </c>
      <c r="E15" s="22" t="s">
        <v>50</v>
      </c>
      <c r="F15" s="24" t="s">
        <v>37</v>
      </c>
      <c r="G15" s="25" t="s">
        <v>38</v>
      </c>
      <c r="H15" s="26">
        <f t="shared" si="0"/>
        <v>4993000</v>
      </c>
      <c r="I15" s="26">
        <v>4993000</v>
      </c>
      <c r="J15" s="26"/>
      <c r="K15" s="26"/>
    </row>
    <row r="16" spans="1:11" ht="75" customHeight="1">
      <c r="A16" s="17">
        <v>5</v>
      </c>
      <c r="B16" s="18" t="s">
        <v>51</v>
      </c>
      <c r="C16" s="22">
        <v>7310</v>
      </c>
      <c r="D16" s="18" t="s">
        <v>52</v>
      </c>
      <c r="E16" s="22" t="s">
        <v>50</v>
      </c>
      <c r="F16" s="24" t="s">
        <v>37</v>
      </c>
      <c r="G16" s="25" t="s">
        <v>53</v>
      </c>
      <c r="H16" s="26">
        <f>J16</f>
        <v>1182000</v>
      </c>
      <c r="I16" s="26"/>
      <c r="J16" s="26">
        <f>K16</f>
        <v>1182000</v>
      </c>
      <c r="K16" s="26">
        <v>1182000</v>
      </c>
    </row>
    <row r="17" spans="1:11" ht="62.25" customHeight="1">
      <c r="A17" s="17">
        <v>6</v>
      </c>
      <c r="B17" s="18" t="s">
        <v>39</v>
      </c>
      <c r="C17" s="18" t="s">
        <v>40</v>
      </c>
      <c r="D17" s="18" t="s">
        <v>11</v>
      </c>
      <c r="E17" s="22" t="s">
        <v>54</v>
      </c>
      <c r="F17" s="31" t="s">
        <v>41</v>
      </c>
      <c r="G17" s="25" t="s">
        <v>45</v>
      </c>
      <c r="H17" s="26">
        <f t="shared" si="0"/>
        <v>76707.82</v>
      </c>
      <c r="I17" s="26"/>
      <c r="J17" s="26">
        <f>K17</f>
        <v>76707.82</v>
      </c>
      <c r="K17" s="26">
        <v>76707.82</v>
      </c>
    </row>
    <row r="18" spans="1:11" ht="62.25" customHeight="1">
      <c r="A18" s="17">
        <v>7</v>
      </c>
      <c r="B18" s="18" t="s">
        <v>42</v>
      </c>
      <c r="C18" s="18" t="s">
        <v>43</v>
      </c>
      <c r="D18" s="18" t="s">
        <v>44</v>
      </c>
      <c r="E18" s="22" t="s">
        <v>55</v>
      </c>
      <c r="F18" s="31" t="s">
        <v>41</v>
      </c>
      <c r="G18" s="25" t="s">
        <v>45</v>
      </c>
      <c r="H18" s="26">
        <f>J18</f>
        <v>199000</v>
      </c>
      <c r="I18" s="26"/>
      <c r="J18" s="26">
        <f>K18</f>
        <v>199000</v>
      </c>
      <c r="K18" s="26">
        <v>199000</v>
      </c>
    </row>
    <row r="19" spans="1:11" ht="62.25" customHeight="1">
      <c r="A19" s="17">
        <v>8</v>
      </c>
      <c r="B19" s="18" t="s">
        <v>57</v>
      </c>
      <c r="C19" s="18" t="s">
        <v>58</v>
      </c>
      <c r="D19" s="18" t="s">
        <v>59</v>
      </c>
      <c r="E19" s="22" t="s">
        <v>60</v>
      </c>
      <c r="F19" s="30" t="s">
        <v>61</v>
      </c>
      <c r="G19" s="25" t="s">
        <v>28</v>
      </c>
      <c r="H19" s="26">
        <f>I19</f>
        <v>60000</v>
      </c>
      <c r="I19" s="26">
        <v>60000</v>
      </c>
      <c r="J19" s="26"/>
      <c r="K19" s="26"/>
    </row>
    <row r="20" spans="1:11" s="7" customFormat="1" ht="49.5" customHeight="1">
      <c r="A20" s="34" t="s">
        <v>1</v>
      </c>
      <c r="B20" s="34"/>
      <c r="C20" s="34"/>
      <c r="D20" s="34"/>
      <c r="E20" s="34"/>
      <c r="F20" s="34"/>
      <c r="G20" s="17"/>
      <c r="H20" s="28">
        <f t="shared" si="0"/>
        <v>6670807.82</v>
      </c>
      <c r="I20" s="28">
        <f>SUM(I12:I19)</f>
        <v>5213100</v>
      </c>
      <c r="J20" s="28">
        <f>K20</f>
        <v>1457707.82</v>
      </c>
      <c r="K20" s="28">
        <f>SUM(K15:K18)</f>
        <v>1457707.82</v>
      </c>
    </row>
    <row r="21" spans="1:11" s="16" customFormat="1" ht="30.75" customHeight="1">
      <c r="A21" s="19"/>
      <c r="B21" s="19"/>
      <c r="C21" s="38"/>
      <c r="D21" s="39"/>
      <c r="E21" s="39"/>
      <c r="F21" s="39"/>
      <c r="G21" s="39"/>
      <c r="H21" s="39"/>
      <c r="I21" s="39"/>
      <c r="J21" s="20"/>
      <c r="K21" s="21"/>
    </row>
    <row r="22" spans="1:11" s="15" customFormat="1" ht="54" customHeight="1">
      <c r="A22" s="42" t="s">
        <v>21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9" spans="5:11" ht="12.75">
      <c r="E29" s="5"/>
      <c r="F29" s="5"/>
      <c r="G29" s="5"/>
      <c r="H29" s="5"/>
      <c r="I29" s="5"/>
      <c r="J29" s="5"/>
      <c r="K29" s="9"/>
    </row>
    <row r="30" spans="5:11" ht="16.5">
      <c r="E30" s="5"/>
      <c r="F30" s="10"/>
      <c r="G30" s="10"/>
      <c r="H30" s="10"/>
      <c r="I30" s="10"/>
      <c r="J30" s="10"/>
      <c r="K30" s="9"/>
    </row>
    <row r="31" spans="5:11" ht="12.75">
      <c r="E31" s="5"/>
      <c r="F31" s="5"/>
      <c r="G31" s="5"/>
      <c r="H31" s="5"/>
      <c r="I31" s="5"/>
      <c r="J31" s="5"/>
      <c r="K31" s="9"/>
    </row>
    <row r="32" spans="5:11" ht="12.75">
      <c r="E32" s="5"/>
      <c r="F32" s="5"/>
      <c r="G32" s="5"/>
      <c r="H32" s="5"/>
      <c r="I32" s="5"/>
      <c r="J32" s="5"/>
      <c r="K32" s="9"/>
    </row>
    <row r="33" spans="5:11" ht="12.75">
      <c r="E33" s="5"/>
      <c r="F33" s="5"/>
      <c r="G33" s="5"/>
      <c r="H33" s="5"/>
      <c r="I33" s="5"/>
      <c r="J33" s="5"/>
      <c r="K33" s="9"/>
    </row>
  </sheetData>
  <sheetProtection/>
  <mergeCells count="19">
    <mergeCell ref="J10:K10"/>
    <mergeCell ref="E10:E11"/>
    <mergeCell ref="C21:I21"/>
    <mergeCell ref="G10:G11"/>
    <mergeCell ref="A22:K22"/>
    <mergeCell ref="A20:F20"/>
    <mergeCell ref="D10:D11"/>
    <mergeCell ref="H10:H11"/>
    <mergeCell ref="I10:I11"/>
    <mergeCell ref="H2:J2"/>
    <mergeCell ref="H3:J3"/>
    <mergeCell ref="H4:J4"/>
    <mergeCell ref="A7:B7"/>
    <mergeCell ref="A8:B8"/>
    <mergeCell ref="B10:B11"/>
    <mergeCell ref="C10:C11"/>
    <mergeCell ref="F10:F11"/>
    <mergeCell ref="A6:K6"/>
    <mergeCell ref="A10:A11"/>
  </mergeCells>
  <printOptions/>
  <pageMargins left="0" right="0" top="0" bottom="0" header="0" footer="0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2020-12-23T06:18:24Z</cp:lastPrinted>
  <dcterms:created xsi:type="dcterms:W3CDTF">2010-05-03T07:14:44Z</dcterms:created>
  <dcterms:modified xsi:type="dcterms:W3CDTF">2021-01-28T15:12:03Z</dcterms:modified>
  <cp:category/>
  <cp:version/>
  <cp:contentType/>
  <cp:contentStatus/>
</cp:coreProperties>
</file>