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38" i="1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<sst xmlns="http://schemas.openxmlformats.org/spreadsheetml/2006/main" count="133" uniqueCount="117">
  <si>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</si>
  <si>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</si>
  <si>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</si>
  <si>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</si>
  <si>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</si>
  <si>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</si>
  <si>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</si>
  <si>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</si>
  <si>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</si>
  <si>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</si>
  <si>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</si>
  <si>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</si>
  <si>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</si>
  <si>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</si>
  <si>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</si>
  <si>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</si>
  <si>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</si>
  <si>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</si>
  <si>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</si>
  <si>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</si>
  <si>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</si>
  <si>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</si>
  <si>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</si>
  <si>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</si>
  <si>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</si>
  <si>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</si>
  <si>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</si>
  <si>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</si>
  <si>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</si>
  <si>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</si>
  <si>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</si>
  <si>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</si>
  <si>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</si>
  <si>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</si>
  <si>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</si>
  <si>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</si>
  <si>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</si>
  <si>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</si>
  <si>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</si>
  <si>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</si>
  <si>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</si>
  <si>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</si>
  <si>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</si>
  <si>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</si>
  <si>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</si>
  <si>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</si>
  <si>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</si>
  <si>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</si>
  <si>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0116011</t>
  </si>
  <si>
    <t>0610</t>
  </si>
  <si>
    <t>6011</t>
  </si>
  <si>
    <t>Експлуатація та технічне обслуговування житлового фонду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</si>
  <si>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</si>
  <si>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</si>
  <si>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</si>
  <si>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</si>
  <si>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</si>
  <si>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</si>
  <si>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</si>
  <si>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</si>
  <si>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</si>
  <si>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</si>
  <si>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</si>
  <si>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</si>
  <si>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</si>
  <si>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</si>
  <si>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</si>
  <si>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</si>
  <si>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</si>
  <si>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</si>
  <si>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</si>
  <si>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</si>
  <si>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</si>
  <si>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 освітніх установ та закладів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</si>
  <si>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</si>
  <si>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</si>
  <si>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</si>
  <si>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</si>
  <si>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</si>
  <si>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</si>
  <si>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</si>
  <si>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</si>
  <si>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</si>
  <si>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</si>
  <si>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</si>
  <si>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0117640</t>
  </si>
  <si>
    <t>0470</t>
  </si>
  <si>
    <t>7640</t>
  </si>
  <si>
    <t>Заходи з енергозбереження</t>
  </si>
  <si>
    <t>0118340</t>
  </si>
  <si>
    <t>0540</t>
  </si>
  <si>
    <t>8340</t>
  </si>
  <si>
    <t>Природоохоронні заходи за рахунок цільових фондів</t>
  </si>
  <si>
    <t>0119510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</si>
  <si>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</si>
  <si>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</si>
  <si>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</si>
  <si>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</si>
  <si>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</si>
  <si>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</si>
  <si>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</si>
  <si>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</si>
  <si>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</si>
  <si>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</si>
  <si>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</si>
  <si>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</si>
  <si>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</si>
  <si>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</si>
  <si>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І. Матейчук</t>
  </si>
  <si>
    <t>до рішення XXVII сесії міської ради</t>
  </si>
  <si>
    <t>VII скликання</t>
  </si>
  <si>
    <t>Зміни до розподілу видатків Сторожинецького міського бюджету на 2019 рік</t>
  </si>
  <si>
    <t>0111161</t>
  </si>
  <si>
    <t>1161</t>
  </si>
  <si>
    <t>0990</t>
  </si>
  <si>
    <t>Забезпечення діяльності інших закладів у сфері освіти</t>
  </si>
  <si>
    <t>від 20.02.2019 №   6  -28/2019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</si>
</sst>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topLeftCell="A31" workbookViewId="0">
      <selection activeCell="A7" sqref="A7:P38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s="1" customFormat="1" ht="15.75">
      <c r="A1" s="1" t="s">
        <v>0</v>
      </c>
      <c r="M1" s="1" t="s">
        <v>1</v>
      </c>
    </row>
    <row r="2" spans="1:16" s="1" customFormat="1" ht="15.75">
      <c r="M2" s="1" t="s">
        <v>109</v>
      </c>
    </row>
    <row r="3" spans="1:16" s="1" customFormat="1" ht="15.75">
      <c r="M3" s="1" t="s">
        <v>110</v>
      </c>
    </row>
    <row r="4" spans="1:16" s="1" customFormat="1" ht="15.75">
      <c r="M4" s="1" t="s">
        <v>116</v>
      </c>
    </row>
    <row r="5" spans="1:16" s="1" customFormat="1" ht="18.75">
      <c r="A5" s="14" t="s">
        <v>111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s="1" customFormat="1" ht="15.75">
      <c r="P6" s="2" t="s">
        <v>2</v>
      </c>
    </row>
    <row r="7" spans="1:16" s="1" customFormat="1" ht="15.75" customHeight="1">
      <c r="A7" s="13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3"/>
      <c r="G7" s="13"/>
      <c r="H7" s="13"/>
      <c r="I7" s="13"/>
      <c r="J7" s="13" t="s">
        <v>14</v>
      </c>
      <c r="K7" s="13"/>
      <c r="L7" s="13"/>
      <c r="M7" s="13"/>
      <c r="N7" s="13"/>
      <c r="O7" s="13"/>
      <c r="P7" s="13" t="s">
        <v>16</v>
      </c>
    </row>
    <row r="8" spans="1:16" s="1" customFormat="1" ht="15.75" customHeight="1">
      <c r="A8" s="13"/>
      <c r="B8" s="13"/>
      <c r="C8" s="13"/>
      <c r="D8" s="13"/>
      <c r="E8" s="13" t="s">
        <v>8</v>
      </c>
      <c r="F8" s="13" t="s">
        <v>9</v>
      </c>
      <c r="G8" s="13" t="s">
        <v>10</v>
      </c>
      <c r="H8" s="13"/>
      <c r="I8" s="13" t="s">
        <v>13</v>
      </c>
      <c r="J8" s="13" t="s">
        <v>8</v>
      </c>
      <c r="K8" s="13" t="s">
        <v>15</v>
      </c>
      <c r="L8" s="13" t="s">
        <v>9</v>
      </c>
      <c r="M8" s="13" t="s">
        <v>10</v>
      </c>
      <c r="N8" s="13"/>
      <c r="O8" s="13" t="s">
        <v>13</v>
      </c>
      <c r="P8" s="13"/>
    </row>
    <row r="9" spans="1:16" s="1" customFormat="1" ht="15.75" customHeight="1">
      <c r="A9" s="13"/>
      <c r="B9" s="13"/>
      <c r="C9" s="13"/>
      <c r="D9" s="13"/>
      <c r="E9" s="13"/>
      <c r="F9" s="13"/>
      <c r="G9" s="13" t="s">
        <v>11</v>
      </c>
      <c r="H9" s="13" t="s">
        <v>12</v>
      </c>
      <c r="I9" s="13"/>
      <c r="J9" s="13"/>
      <c r="K9" s="13"/>
      <c r="L9" s="13"/>
      <c r="M9" s="13" t="s">
        <v>11</v>
      </c>
      <c r="N9" s="13" t="s">
        <v>12</v>
      </c>
      <c r="O9" s="13"/>
      <c r="P9" s="13"/>
    </row>
    <row r="10" spans="1:16" s="1" customFormat="1" ht="44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1" customFormat="1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s="1" customFormat="1" ht="15.75">
      <c r="A12" s="6" t="s">
        <v>17</v>
      </c>
      <c r="B12" s="7"/>
      <c r="C12" s="8"/>
      <c r="D12" s="11" t="s">
        <v>18</v>
      </c>
      <c r="E12" s="8">
        <v>1739259</v>
      </c>
      <c r="F12" s="8">
        <v>1158609</v>
      </c>
      <c r="G12" s="8">
        <v>0</v>
      </c>
      <c r="H12" s="8">
        <v>66600</v>
      </c>
      <c r="I12" s="8">
        <v>580650</v>
      </c>
      <c r="J12" s="8">
        <v>3853640.1</v>
      </c>
      <c r="K12" s="8">
        <v>3781701</v>
      </c>
      <c r="L12" s="8">
        <v>71939.100000000006</v>
      </c>
      <c r="M12" s="8">
        <v>0</v>
      </c>
      <c r="N12" s="8">
        <v>0</v>
      </c>
      <c r="O12" s="8">
        <v>3781701</v>
      </c>
      <c r="P12" s="8">
        <f t="shared" ref="P12:P38" si="0">E12+J12</f>
        <v>5592899.0999999996</v>
      </c>
    </row>
    <row r="13" spans="1:16" s="1" customFormat="1" ht="15.75">
      <c r="A13" s="6" t="s">
        <v>19</v>
      </c>
      <c r="B13" s="7"/>
      <c r="C13" s="8"/>
      <c r="D13" s="11" t="s">
        <v>18</v>
      </c>
      <c r="E13" s="8">
        <v>1739259</v>
      </c>
      <c r="F13" s="8">
        <v>1158609</v>
      </c>
      <c r="G13" s="8">
        <v>0</v>
      </c>
      <c r="H13" s="8">
        <v>66600</v>
      </c>
      <c r="I13" s="8">
        <v>580650</v>
      </c>
      <c r="J13" s="8">
        <v>3853640.1</v>
      </c>
      <c r="K13" s="8">
        <v>3781701</v>
      </c>
      <c r="L13" s="8">
        <v>71939.100000000006</v>
      </c>
      <c r="M13" s="8">
        <v>0</v>
      </c>
      <c r="N13" s="8">
        <v>0</v>
      </c>
      <c r="O13" s="8">
        <v>3781701</v>
      </c>
      <c r="P13" s="8">
        <f t="shared" si="0"/>
        <v>5592899.0999999996</v>
      </c>
    </row>
    <row r="14" spans="1:16" s="1" customFormat="1" ht="63.75">
      <c r="A14" s="9" t="s">
        <v>20</v>
      </c>
      <c r="B14" s="9" t="s">
        <v>22</v>
      </c>
      <c r="C14" s="10" t="s">
        <v>21</v>
      </c>
      <c r="D14" s="10" t="s">
        <v>23</v>
      </c>
      <c r="E14" s="12">
        <v>132460</v>
      </c>
      <c r="F14" s="12">
        <v>132460</v>
      </c>
      <c r="G14" s="12">
        <v>0</v>
      </c>
      <c r="H14" s="12">
        <v>0</v>
      </c>
      <c r="I14" s="12">
        <v>0</v>
      </c>
      <c r="J14" s="12">
        <v>117300</v>
      </c>
      <c r="K14" s="12">
        <v>117300</v>
      </c>
      <c r="L14" s="12">
        <v>0</v>
      </c>
      <c r="M14" s="12">
        <v>0</v>
      </c>
      <c r="N14" s="12">
        <v>0</v>
      </c>
      <c r="O14" s="12">
        <v>117300</v>
      </c>
      <c r="P14" s="12">
        <f t="shared" si="0"/>
        <v>249760</v>
      </c>
    </row>
    <row r="15" spans="1:16" s="1" customFormat="1" ht="15.75">
      <c r="A15" s="9" t="s">
        <v>24</v>
      </c>
      <c r="B15" s="9" t="s">
        <v>26</v>
      </c>
      <c r="C15" s="10" t="s">
        <v>25</v>
      </c>
      <c r="D15" s="10" t="s">
        <v>27</v>
      </c>
      <c r="E15" s="12">
        <v>11000</v>
      </c>
      <c r="F15" s="12">
        <v>11000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f t="shared" si="0"/>
        <v>11000</v>
      </c>
    </row>
    <row r="16" spans="1:16" s="1" customFormat="1" ht="15.75">
      <c r="A16" s="9" t="s">
        <v>28</v>
      </c>
      <c r="B16" s="9" t="s">
        <v>30</v>
      </c>
      <c r="C16" s="10" t="s">
        <v>29</v>
      </c>
      <c r="D16" s="10" t="s">
        <v>31</v>
      </c>
      <c r="E16" s="12">
        <v>13000</v>
      </c>
      <c r="F16" s="12">
        <v>13000</v>
      </c>
      <c r="G16" s="12">
        <v>0</v>
      </c>
      <c r="H16" s="12">
        <v>0</v>
      </c>
      <c r="I16" s="12">
        <v>0</v>
      </c>
      <c r="J16" s="12">
        <v>59112</v>
      </c>
      <c r="K16" s="12">
        <v>59112</v>
      </c>
      <c r="L16" s="12">
        <v>0</v>
      </c>
      <c r="M16" s="12">
        <v>0</v>
      </c>
      <c r="N16" s="12">
        <v>0</v>
      </c>
      <c r="O16" s="12">
        <v>59112</v>
      </c>
      <c r="P16" s="12">
        <f t="shared" si="0"/>
        <v>72112</v>
      </c>
    </row>
    <row r="17" spans="1:16" s="1" customFormat="1" ht="63.75">
      <c r="A17" s="9" t="s">
        <v>32</v>
      </c>
      <c r="B17" s="9" t="s">
        <v>34</v>
      </c>
      <c r="C17" s="10" t="s">
        <v>33</v>
      </c>
      <c r="D17" s="10" t="s">
        <v>35</v>
      </c>
      <c r="E17" s="12">
        <v>476306</v>
      </c>
      <c r="F17" s="12">
        <v>476306</v>
      </c>
      <c r="G17" s="12">
        <v>0</v>
      </c>
      <c r="H17" s="12">
        <v>0</v>
      </c>
      <c r="I17" s="12">
        <v>0</v>
      </c>
      <c r="J17" s="12">
        <v>387700</v>
      </c>
      <c r="K17" s="12">
        <v>387700</v>
      </c>
      <c r="L17" s="12">
        <v>0</v>
      </c>
      <c r="M17" s="12">
        <v>0</v>
      </c>
      <c r="N17" s="12">
        <v>0</v>
      </c>
      <c r="O17" s="12">
        <v>387700</v>
      </c>
      <c r="P17" s="12">
        <f t="shared" si="0"/>
        <v>864006</v>
      </c>
    </row>
    <row r="18" spans="1:16" s="1" customFormat="1" ht="25.5">
      <c r="A18" s="9" t="s">
        <v>112</v>
      </c>
      <c r="B18" s="9" t="s">
        <v>113</v>
      </c>
      <c r="C18" s="10" t="s">
        <v>114</v>
      </c>
      <c r="D18" s="10" t="s">
        <v>115</v>
      </c>
      <c r="E18" s="12">
        <v>-12000</v>
      </c>
      <c r="F18" s="12">
        <v>-12000</v>
      </c>
      <c r="G18" s="12">
        <v>0</v>
      </c>
      <c r="H18" s="12">
        <v>0</v>
      </c>
      <c r="I18" s="12">
        <v>0</v>
      </c>
      <c r="J18" s="12">
        <v>12000</v>
      </c>
      <c r="K18" s="12">
        <v>12000</v>
      </c>
      <c r="L18" s="12">
        <v>0</v>
      </c>
      <c r="M18" s="12">
        <v>0</v>
      </c>
      <c r="N18" s="12">
        <v>0</v>
      </c>
      <c r="O18" s="12">
        <v>12000</v>
      </c>
      <c r="P18" s="12">
        <f t="shared" si="0"/>
        <v>0</v>
      </c>
    </row>
    <row r="19" spans="1:16" s="1" customFormat="1" ht="63.75">
      <c r="A19" s="9" t="s">
        <v>36</v>
      </c>
      <c r="B19" s="9" t="s">
        <v>38</v>
      </c>
      <c r="C19" s="10" t="s">
        <v>37</v>
      </c>
      <c r="D19" s="10" t="s">
        <v>39</v>
      </c>
      <c r="E19" s="12">
        <v>100000</v>
      </c>
      <c r="F19" s="12">
        <v>100000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100000</v>
      </c>
    </row>
    <row r="20" spans="1:16" s="1" customFormat="1" ht="38.25">
      <c r="A20" s="9" t="s">
        <v>40</v>
      </c>
      <c r="B20" s="9" t="s">
        <v>42</v>
      </c>
      <c r="C20" s="10" t="s">
        <v>41</v>
      </c>
      <c r="D20" s="10" t="s">
        <v>43</v>
      </c>
      <c r="E20" s="12">
        <v>80000</v>
      </c>
      <c r="F20" s="12">
        <v>80000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80000</v>
      </c>
    </row>
    <row r="21" spans="1:16" s="1" customFormat="1" ht="15.75">
      <c r="A21" s="9" t="s">
        <v>44</v>
      </c>
      <c r="B21" s="9" t="s">
        <v>46</v>
      </c>
      <c r="C21" s="10" t="s">
        <v>45</v>
      </c>
      <c r="D21" s="10" t="s">
        <v>47</v>
      </c>
      <c r="E21" s="12">
        <v>36723</v>
      </c>
      <c r="F21" s="12">
        <v>36723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36723</v>
      </c>
    </row>
    <row r="22" spans="1:16" s="1" customFormat="1" ht="25.5">
      <c r="A22" s="9" t="s">
        <v>48</v>
      </c>
      <c r="B22" s="9" t="s">
        <v>50</v>
      </c>
      <c r="C22" s="10" t="s">
        <v>49</v>
      </c>
      <c r="D22" s="10" t="s">
        <v>51</v>
      </c>
      <c r="E22" s="12">
        <v>50000</v>
      </c>
      <c r="F22" s="12">
        <v>0</v>
      </c>
      <c r="G22" s="12">
        <v>0</v>
      </c>
      <c r="H22" s="12">
        <v>0</v>
      </c>
      <c r="I22" s="12">
        <v>50000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50000</v>
      </c>
    </row>
    <row r="23" spans="1:16" s="1" customFormat="1" ht="51">
      <c r="A23" s="9" t="s">
        <v>52</v>
      </c>
      <c r="B23" s="9" t="s">
        <v>54</v>
      </c>
      <c r="C23" s="10" t="s">
        <v>53</v>
      </c>
      <c r="D23" s="10" t="s">
        <v>55</v>
      </c>
      <c r="E23" s="12">
        <v>150000</v>
      </c>
      <c r="F23" s="12">
        <v>0</v>
      </c>
      <c r="G23" s="12">
        <v>0</v>
      </c>
      <c r="H23" s="12">
        <v>0</v>
      </c>
      <c r="I23" s="12">
        <v>150000</v>
      </c>
      <c r="J23" s="12">
        <v>170000</v>
      </c>
      <c r="K23" s="12">
        <v>170000</v>
      </c>
      <c r="L23" s="12">
        <v>0</v>
      </c>
      <c r="M23" s="12">
        <v>0</v>
      </c>
      <c r="N23" s="12">
        <v>0</v>
      </c>
      <c r="O23" s="12">
        <v>170000</v>
      </c>
      <c r="P23" s="12">
        <f t="shared" si="0"/>
        <v>320000</v>
      </c>
    </row>
    <row r="24" spans="1:16" s="1" customFormat="1" ht="15.75">
      <c r="A24" s="9" t="s">
        <v>56</v>
      </c>
      <c r="B24" s="9" t="s">
        <v>57</v>
      </c>
      <c r="C24" s="10" t="s">
        <v>53</v>
      </c>
      <c r="D24" s="10" t="s">
        <v>58</v>
      </c>
      <c r="E24" s="12">
        <v>78000</v>
      </c>
      <c r="F24" s="12">
        <v>78000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f t="shared" si="0"/>
        <v>78000</v>
      </c>
    </row>
    <row r="25" spans="1:16" s="1" customFormat="1" ht="76.5">
      <c r="A25" s="9" t="s">
        <v>59</v>
      </c>
      <c r="B25" s="9" t="s">
        <v>61</v>
      </c>
      <c r="C25" s="10" t="s">
        <v>60</v>
      </c>
      <c r="D25" s="10" t="s">
        <v>62</v>
      </c>
      <c r="E25" s="12">
        <v>66600</v>
      </c>
      <c r="F25" s="12">
        <v>66600</v>
      </c>
      <c r="G25" s="12">
        <v>0</v>
      </c>
      <c r="H25" s="12">
        <v>66600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 t="shared" si="0"/>
        <v>66600</v>
      </c>
    </row>
    <row r="26" spans="1:16" s="1" customFormat="1" ht="25.5">
      <c r="A26" s="9" t="s">
        <v>63</v>
      </c>
      <c r="B26" s="9" t="s">
        <v>65</v>
      </c>
      <c r="C26" s="10" t="s">
        <v>64</v>
      </c>
      <c r="D26" s="10" t="s">
        <v>66</v>
      </c>
      <c r="E26" s="12">
        <v>30000</v>
      </c>
      <c r="F26" s="12">
        <v>30000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f t="shared" si="0"/>
        <v>30000</v>
      </c>
    </row>
    <row r="27" spans="1:16" s="1" customFormat="1" ht="15.75">
      <c r="A27" s="9" t="s">
        <v>67</v>
      </c>
      <c r="B27" s="9" t="s">
        <v>68</v>
      </c>
      <c r="C27" s="10" t="s">
        <v>64</v>
      </c>
      <c r="D27" s="10" t="s">
        <v>69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21335</v>
      </c>
      <c r="K27" s="12">
        <v>0</v>
      </c>
      <c r="L27" s="12">
        <v>21335</v>
      </c>
      <c r="M27" s="12">
        <v>0</v>
      </c>
      <c r="N27" s="12">
        <v>0</v>
      </c>
      <c r="O27" s="12">
        <v>0</v>
      </c>
      <c r="P27" s="12">
        <f t="shared" si="0"/>
        <v>21335</v>
      </c>
    </row>
    <row r="28" spans="1:16" s="1" customFormat="1" ht="15.75">
      <c r="A28" s="9" t="s">
        <v>70</v>
      </c>
      <c r="B28" s="9" t="s">
        <v>72</v>
      </c>
      <c r="C28" s="10" t="s">
        <v>71</v>
      </c>
      <c r="D28" s="10" t="s">
        <v>73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1150000</v>
      </c>
      <c r="K28" s="12">
        <v>1150000</v>
      </c>
      <c r="L28" s="12">
        <v>0</v>
      </c>
      <c r="M28" s="12">
        <v>0</v>
      </c>
      <c r="N28" s="12">
        <v>0</v>
      </c>
      <c r="O28" s="12">
        <v>1150000</v>
      </c>
      <c r="P28" s="12">
        <f t="shared" si="0"/>
        <v>1150000</v>
      </c>
    </row>
    <row r="29" spans="1:16" s="1" customFormat="1" ht="38.25">
      <c r="A29" s="9" t="s">
        <v>74</v>
      </c>
      <c r="B29" s="9" t="s">
        <v>76</v>
      </c>
      <c r="C29" s="10" t="s">
        <v>75</v>
      </c>
      <c r="D29" s="10" t="s">
        <v>77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-333411</v>
      </c>
      <c r="K29" s="12">
        <v>-333411</v>
      </c>
      <c r="L29" s="12">
        <v>0</v>
      </c>
      <c r="M29" s="12">
        <v>0</v>
      </c>
      <c r="N29" s="12">
        <v>0</v>
      </c>
      <c r="O29" s="12">
        <v>-333411</v>
      </c>
      <c r="P29" s="12">
        <f t="shared" si="0"/>
        <v>-333411</v>
      </c>
    </row>
    <row r="30" spans="1:16" s="1" customFormat="1" ht="38.25">
      <c r="A30" s="9" t="s">
        <v>78</v>
      </c>
      <c r="B30" s="9" t="s">
        <v>79</v>
      </c>
      <c r="C30" s="10" t="s">
        <v>75</v>
      </c>
      <c r="D30" s="10" t="s">
        <v>80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2073000</v>
      </c>
      <c r="K30" s="12">
        <v>2073000</v>
      </c>
      <c r="L30" s="12">
        <v>0</v>
      </c>
      <c r="M30" s="12">
        <v>0</v>
      </c>
      <c r="N30" s="12">
        <v>0</v>
      </c>
      <c r="O30" s="12">
        <v>2073000</v>
      </c>
      <c r="P30" s="12">
        <f t="shared" si="0"/>
        <v>2073000</v>
      </c>
    </row>
    <row r="31" spans="1:16" s="1" customFormat="1" ht="38.25">
      <c r="A31" s="9" t="s">
        <v>81</v>
      </c>
      <c r="B31" s="9" t="s">
        <v>83</v>
      </c>
      <c r="C31" s="10" t="s">
        <v>82</v>
      </c>
      <c r="D31" s="10" t="s">
        <v>84</v>
      </c>
      <c r="E31" s="12">
        <v>60000</v>
      </c>
      <c r="F31" s="12">
        <v>60000</v>
      </c>
      <c r="G31" s="12">
        <v>0</v>
      </c>
      <c r="H31" s="12">
        <v>0</v>
      </c>
      <c r="I31" s="12">
        <v>0</v>
      </c>
      <c r="J31" s="12">
        <v>4216.1000000000004</v>
      </c>
      <c r="K31" s="12">
        <v>0</v>
      </c>
      <c r="L31" s="12">
        <v>4216.1000000000004</v>
      </c>
      <c r="M31" s="12">
        <v>0</v>
      </c>
      <c r="N31" s="12">
        <v>0</v>
      </c>
      <c r="O31" s="12">
        <v>0</v>
      </c>
      <c r="P31" s="12">
        <f t="shared" si="0"/>
        <v>64216.1</v>
      </c>
    </row>
    <row r="32" spans="1:16" s="1" customFormat="1" ht="15.75">
      <c r="A32" s="9" t="s">
        <v>85</v>
      </c>
      <c r="B32" s="9" t="s">
        <v>87</v>
      </c>
      <c r="C32" s="10" t="s">
        <v>86</v>
      </c>
      <c r="D32" s="10" t="s">
        <v>88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146000</v>
      </c>
      <c r="K32" s="12">
        <v>146000</v>
      </c>
      <c r="L32" s="12">
        <v>0</v>
      </c>
      <c r="M32" s="12">
        <v>0</v>
      </c>
      <c r="N32" s="12">
        <v>0</v>
      </c>
      <c r="O32" s="12">
        <v>146000</v>
      </c>
      <c r="P32" s="12">
        <f t="shared" si="0"/>
        <v>146000</v>
      </c>
    </row>
    <row r="33" spans="1:16" s="1" customFormat="1" ht="25.5">
      <c r="A33" s="9" t="s">
        <v>89</v>
      </c>
      <c r="B33" s="9" t="s">
        <v>91</v>
      </c>
      <c r="C33" s="10" t="s">
        <v>90</v>
      </c>
      <c r="D33" s="10" t="s">
        <v>92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46388</v>
      </c>
      <c r="K33" s="12">
        <v>0</v>
      </c>
      <c r="L33" s="12">
        <v>46388</v>
      </c>
      <c r="M33" s="12">
        <v>0</v>
      </c>
      <c r="N33" s="12">
        <v>0</v>
      </c>
      <c r="O33" s="12">
        <v>0</v>
      </c>
      <c r="P33" s="12">
        <f t="shared" si="0"/>
        <v>46388</v>
      </c>
    </row>
    <row r="34" spans="1:16" s="1" customFormat="1" ht="51">
      <c r="A34" s="9" t="s">
        <v>93</v>
      </c>
      <c r="B34" s="9" t="s">
        <v>94</v>
      </c>
      <c r="C34" s="10" t="s">
        <v>26</v>
      </c>
      <c r="D34" s="10" t="s">
        <v>95</v>
      </c>
      <c r="E34" s="12">
        <v>261000</v>
      </c>
      <c r="F34" s="12">
        <v>0</v>
      </c>
      <c r="G34" s="12">
        <v>0</v>
      </c>
      <c r="H34" s="12">
        <v>0</v>
      </c>
      <c r="I34" s="12">
        <v>261000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0"/>
        <v>261000</v>
      </c>
    </row>
    <row r="35" spans="1:16" s="1" customFormat="1" ht="63.75">
      <c r="A35" s="9" t="s">
        <v>96</v>
      </c>
      <c r="B35" s="9" t="s">
        <v>97</v>
      </c>
      <c r="C35" s="10" t="s">
        <v>26</v>
      </c>
      <c r="D35" s="10" t="s">
        <v>98</v>
      </c>
      <c r="E35" s="12">
        <v>94000</v>
      </c>
      <c r="F35" s="12">
        <v>0</v>
      </c>
      <c r="G35" s="12">
        <v>0</v>
      </c>
      <c r="H35" s="12">
        <v>0</v>
      </c>
      <c r="I35" s="12">
        <v>94000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f t="shared" si="0"/>
        <v>94000</v>
      </c>
    </row>
    <row r="36" spans="1:16" s="1" customFormat="1" ht="15.75">
      <c r="A36" s="9" t="s">
        <v>99</v>
      </c>
      <c r="B36" s="9" t="s">
        <v>100</v>
      </c>
      <c r="C36" s="10" t="s">
        <v>26</v>
      </c>
      <c r="D36" s="10" t="s">
        <v>101</v>
      </c>
      <c r="E36" s="12">
        <v>60170</v>
      </c>
      <c r="F36" s="12">
        <v>60170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0"/>
        <v>60170</v>
      </c>
    </row>
    <row r="37" spans="1:16" s="1" customFormat="1" ht="38.25">
      <c r="A37" s="9" t="s">
        <v>102</v>
      </c>
      <c r="B37" s="9" t="s">
        <v>103</v>
      </c>
      <c r="C37" s="10" t="s">
        <v>26</v>
      </c>
      <c r="D37" s="10" t="s">
        <v>104</v>
      </c>
      <c r="E37" s="12">
        <v>52000</v>
      </c>
      <c r="F37" s="12">
        <v>26350</v>
      </c>
      <c r="G37" s="12">
        <v>0</v>
      </c>
      <c r="H37" s="12">
        <v>0</v>
      </c>
      <c r="I37" s="12">
        <v>25650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f t="shared" si="0"/>
        <v>52000</v>
      </c>
    </row>
    <row r="38" spans="1:16" s="1" customFormat="1" ht="15.75">
      <c r="A38" s="7" t="s">
        <v>105</v>
      </c>
      <c r="B38" s="6" t="s">
        <v>105</v>
      </c>
      <c r="C38" s="8" t="s">
        <v>105</v>
      </c>
      <c r="D38" s="11" t="s">
        <v>106</v>
      </c>
      <c r="E38" s="8">
        <v>1739259</v>
      </c>
      <c r="F38" s="8">
        <v>1158609</v>
      </c>
      <c r="G38" s="8">
        <v>0</v>
      </c>
      <c r="H38" s="8">
        <v>66600</v>
      </c>
      <c r="I38" s="8">
        <v>580650</v>
      </c>
      <c r="J38" s="8">
        <v>3853640.1</v>
      </c>
      <c r="K38" s="8">
        <v>3781701</v>
      </c>
      <c r="L38" s="8">
        <v>71939.100000000006</v>
      </c>
      <c r="M38" s="8">
        <v>0</v>
      </c>
      <c r="N38" s="8">
        <v>0</v>
      </c>
      <c r="O38" s="8">
        <v>3781701</v>
      </c>
      <c r="P38" s="8">
        <f t="shared" si="0"/>
        <v>5592899.0999999996</v>
      </c>
    </row>
    <row r="39" spans="1:16" s="1" customFormat="1" ht="15.75"/>
    <row r="40" spans="1:16" s="1" customFormat="1" ht="18.75">
      <c r="B40" s="3" t="s">
        <v>107</v>
      </c>
      <c r="C40" s="4"/>
      <c r="D40" s="4"/>
      <c r="E40" s="4"/>
      <c r="F40" s="4"/>
      <c r="G40" s="4"/>
      <c r="H40" s="4"/>
      <c r="I40" s="3" t="s">
        <v>108</v>
      </c>
    </row>
  </sheetData>
  <mergeCells count="21">
    <mergeCell ref="I8:I10"/>
    <mergeCell ref="N9:N10"/>
    <mergeCell ref="A5:P5"/>
    <mergeCell ref="A7:A10"/>
    <mergeCell ref="B7:B10"/>
    <mergeCell ref="C7:C10"/>
    <mergeCell ref="D7:D10"/>
    <mergeCell ref="O8:O10"/>
    <mergeCell ref="P7:P10"/>
    <mergeCell ref="G9:G10"/>
    <mergeCell ref="H9:H10"/>
    <mergeCell ref="E7:I7"/>
    <mergeCell ref="E8:E10"/>
    <mergeCell ref="F8:F10"/>
    <mergeCell ref="G8:H8"/>
    <mergeCell ref="J7:O7"/>
    <mergeCell ref="J8:J10"/>
    <mergeCell ref="K8:K10"/>
    <mergeCell ref="L8:L10"/>
    <mergeCell ref="M8:N8"/>
    <mergeCell ref="M9:M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2019-02-19T08:20:51Z</dcterms:created>
  <dcterms:modified xsi:type="dcterms:W3CDTF">2019-02-25T08:50:03Z</dcterms:modified>
</cp:coreProperties>
</file>