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70" windowWidth="21840" windowHeight="137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49" i="1" l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<sst xmlns="http://schemas.openxmlformats.org/spreadsheetml/2006/main" count="159" uniqueCount="122">
  <si>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</si>
  <si>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</si>
  <si>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</si>
  <si>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</si>
  <si>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</si>
  <si>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</si>
  <si>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</si>
  <si>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</si>
  <si>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</si>
  <si>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</si>
  <si>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</si>
  <si>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</si>
  <si>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</si>
  <si>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</si>
  <si>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</si>
  <si>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</si>
  <si>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</si>
  <si>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</si>
  <si>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</si>
  <si>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</si>
  <si>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</si>
  <si>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</si>
  <si>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</si>
  <si>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</si>
  <si>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</si>
  <si>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</si>
  <si>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</si>
  <si>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</si>
  <si>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</si>
  <si>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</si>
  <si>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</si>
  <si>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</si>
  <si>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</si>
  <si>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</si>
  <si>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</si>
  <si>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</si>
  <si>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</si>
  <si>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0111031</t>
  </si>
  <si>
    <t>1031</t>
  </si>
  <si>
    <t>0111070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</si>
  <si>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</si>
  <si>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</si>
  <si>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</si>
  <si>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0111080</t>
  </si>
  <si>
    <t>1080</t>
  </si>
  <si>
    <t>Надання спеціальної освіти мистецькими школами</t>
  </si>
  <si>
    <t>0990</t>
  </si>
  <si>
    <t>0111200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</si>
  <si>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</si>
  <si>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</si>
  <si>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0112010</t>
  </si>
  <si>
    <t>0731</t>
  </si>
  <si>
    <t>2010</t>
  </si>
  <si>
    <t>Багатопрофільна стаціонарна медична допомога населенню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</si>
  <si>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</si>
  <si>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</si>
  <si>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</si>
  <si>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</si>
  <si>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</si>
  <si>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</si>
  <si>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</si>
  <si>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</si>
  <si>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0116030</t>
  </si>
  <si>
    <t>0620</t>
  </si>
  <si>
    <t>6030</t>
  </si>
  <si>
    <t>Організація благоустрою населених пунктів</t>
  </si>
  <si>
    <t>0117310</t>
  </si>
  <si>
    <t>0443</t>
  </si>
  <si>
    <t>7310</t>
  </si>
  <si>
    <t>Будівництво-1 об`єктів житлово-комунального господарства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</si>
  <si>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</si>
  <si>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</si>
  <si>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</si>
  <si>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</si>
  <si>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0600000</t>
  </si>
  <si>
    <t>Орган з питань освіти і науки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</si>
  <si>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</si>
  <si>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</si>
  <si>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</si>
  <si>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</si>
  <si>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</si>
  <si>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0611021</t>
  </si>
  <si>
    <t>0611031</t>
  </si>
  <si>
    <t>0611070</t>
  </si>
  <si>
    <t>0611141</t>
  </si>
  <si>
    <t>1141</t>
  </si>
  <si>
    <t>Забезпечення діяльності інших закладів у сфері освіти</t>
  </si>
  <si>
    <t>0611200</t>
  </si>
  <si>
    <t>0900000</t>
  </si>
  <si>
    <t>Служба у справах дітей Сторожинецької міської ради</t>
  </si>
  <si>
    <t>0910000</t>
  </si>
  <si>
    <t>Орган у справах дітей</t>
  </si>
  <si>
    <t>0910160</t>
  </si>
  <si>
    <t>3700000</t>
  </si>
  <si>
    <t>Фінвідділ Сторожинецької міської ради Чернівецького району Чернівецької області</t>
  </si>
  <si>
    <t>3710000</t>
  </si>
  <si>
    <t>3710160</t>
  </si>
  <si>
    <t>3719490</t>
  </si>
  <si>
    <t>9490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</si>
  <si>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</si>
  <si>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X</t>
  </si>
  <si>
    <t>УСЬОГО</t>
  </si>
  <si>
    <t>Секретар міської ради</t>
  </si>
  <si>
    <t>Дмитро БОЙЧУК</t>
  </si>
  <si>
    <t>2451300000</t>
  </si>
  <si>
    <t>(код бюджету)</t>
  </si>
  <si>
    <t>від 12.05.2021 №     -8/2021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</si>
  <si>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</si>
  <si>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</si>
  <si>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</si>
  <si>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</si>
  <si>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0117691</t>
  </si>
  <si>
    <t>7691</t>
  </si>
  <si>
    <t>0490</t>
  </si>
  <si>
    <t>0118312</t>
  </si>
  <si>
    <t>8312</t>
  </si>
  <si>
    <t>0512</t>
  </si>
  <si>
    <t>Утилізація відходів</t>
  </si>
  <si>
    <t xml:space="preserve">до рішення VІІІ позачергової сесії Сторожинецької </t>
  </si>
  <si>
    <t>міської  ради  VIII скликання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</si>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</sst>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0" fillId="2" borderId="2" xfId="0" quotePrefix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vertical="center" wrapText="1"/>
    </xf>
    <xf numFmtId="0" fontId="0" fillId="2" borderId="0" xfId="0" applyFill="1"/>
    <xf numFmtId="0" fontId="0" fillId="2" borderId="1" xfId="0" quotePrefix="1" applyFont="1" applyFill="1" applyBorder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4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abSelected="1" topLeftCell="E1" workbookViewId="0">
      <selection activeCell="Q12" sqref="Q12"/>
    </sheetView>
  </sheetViews>
  <sheetFormatPr defaultRowHeight="12.75" x14ac:dyDescent="0.2"/>
  <cols>
    <col min="1" max="3" width="12" style="8" customWidth="1"/>
    <col min="4" max="4" width="40.7109375" style="8" customWidth="1"/>
    <col min="5" max="5" width="16.42578125" style="8" customWidth="1"/>
    <col min="6" max="6" width="16.140625" style="8" customWidth="1"/>
    <col min="7" max="7" width="16.42578125" style="8" customWidth="1"/>
    <col min="8" max="8" width="14.28515625" style="8" customWidth="1"/>
    <col min="9" max="15" width="13.7109375" style="8" customWidth="1"/>
    <col min="16" max="16" width="15.7109375" style="8" customWidth="1"/>
    <col min="17" max="16384" width="9.140625" style="8"/>
  </cols>
  <sheetData>
    <row r="1" spans="1:16" x14ac:dyDescent="0.2">
      <c r="M1" s="8" t="s">
        <v>0</v>
      </c>
    </row>
    <row r="2" spans="1:16" x14ac:dyDescent="0.2">
      <c r="M2" s="8" t="s">
        <v>118</v>
      </c>
    </row>
    <row r="3" spans="1:16" x14ac:dyDescent="0.2">
      <c r="M3" s="8" t="s">
        <v>119</v>
      </c>
    </row>
    <row r="4" spans="1:16" x14ac:dyDescent="0.2">
      <c r="M4" s="8" t="s">
        <v>106</v>
      </c>
    </row>
    <row r="5" spans="1:16" x14ac:dyDescent="0.2">
      <c r="A5" s="16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x14ac:dyDescent="0.2">
      <c r="A6" s="16" t="s">
        <v>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x14ac:dyDescent="0.2">
      <c r="A7" s="9" t="s">
        <v>104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x14ac:dyDescent="0.2">
      <c r="A8" s="10" t="s">
        <v>105</v>
      </c>
      <c r="P8" s="11" t="s">
        <v>3</v>
      </c>
    </row>
    <row r="9" spans="1:16" ht="12.75" customHeight="1" x14ac:dyDescent="0.2">
      <c r="A9" s="19" t="s">
        <v>4</v>
      </c>
      <c r="B9" s="19" t="s">
        <v>5</v>
      </c>
      <c r="C9" s="19" t="s">
        <v>6</v>
      </c>
      <c r="D9" s="18" t="s">
        <v>7</v>
      </c>
      <c r="E9" s="18" t="s">
        <v>8</v>
      </c>
      <c r="F9" s="18"/>
      <c r="G9" s="18"/>
      <c r="H9" s="18"/>
      <c r="I9" s="18"/>
      <c r="J9" s="18" t="s">
        <v>15</v>
      </c>
      <c r="K9" s="18"/>
      <c r="L9" s="18"/>
      <c r="M9" s="18"/>
      <c r="N9" s="18"/>
      <c r="O9" s="18"/>
      <c r="P9" s="18" t="s">
        <v>17</v>
      </c>
    </row>
    <row r="10" spans="1:16" ht="12.75" customHeight="1" x14ac:dyDescent="0.2">
      <c r="A10" s="18"/>
      <c r="B10" s="18"/>
      <c r="C10" s="18"/>
      <c r="D10" s="18"/>
      <c r="E10" s="18" t="s">
        <v>9</v>
      </c>
      <c r="F10" s="18" t="s">
        <v>10</v>
      </c>
      <c r="G10" s="18" t="s">
        <v>11</v>
      </c>
      <c r="H10" s="18"/>
      <c r="I10" s="18" t="s">
        <v>14</v>
      </c>
      <c r="J10" s="18" t="s">
        <v>9</v>
      </c>
      <c r="K10" s="18" t="s">
        <v>16</v>
      </c>
      <c r="L10" s="18" t="s">
        <v>10</v>
      </c>
      <c r="M10" s="18" t="s">
        <v>11</v>
      </c>
      <c r="N10" s="18"/>
      <c r="O10" s="18" t="s">
        <v>14</v>
      </c>
      <c r="P10" s="18"/>
    </row>
    <row r="11" spans="1:16" ht="12.75" customHeight="1" x14ac:dyDescent="0.2">
      <c r="A11" s="18"/>
      <c r="B11" s="18"/>
      <c r="C11" s="18"/>
      <c r="D11" s="18"/>
      <c r="E11" s="18"/>
      <c r="F11" s="18"/>
      <c r="G11" s="18" t="s">
        <v>12</v>
      </c>
      <c r="H11" s="18" t="s">
        <v>13</v>
      </c>
      <c r="I11" s="18"/>
      <c r="J11" s="18"/>
      <c r="K11" s="18"/>
      <c r="L11" s="18"/>
      <c r="M11" s="18" t="s">
        <v>12</v>
      </c>
      <c r="N11" s="18" t="s">
        <v>13</v>
      </c>
      <c r="O11" s="18"/>
      <c r="P11" s="18"/>
    </row>
    <row r="12" spans="1:16" ht="44.25" customHeight="1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x14ac:dyDescent="0.2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5">
        <v>14</v>
      </c>
      <c r="O13" s="15">
        <v>15</v>
      </c>
      <c r="P13" s="15">
        <v>16</v>
      </c>
    </row>
    <row r="14" spans="1:16" ht="21" customHeight="1" x14ac:dyDescent="0.2">
      <c r="A14" s="1" t="s">
        <v>18</v>
      </c>
      <c r="B14" s="2"/>
      <c r="C14" s="3"/>
      <c r="D14" s="4" t="s">
        <v>19</v>
      </c>
      <c r="E14" s="3">
        <v>-131882360</v>
      </c>
      <c r="F14" s="3">
        <v>-131882360</v>
      </c>
      <c r="G14" s="3">
        <v>-100660600</v>
      </c>
      <c r="H14" s="3">
        <v>-4673300</v>
      </c>
      <c r="I14" s="3">
        <v>0</v>
      </c>
      <c r="J14" s="3">
        <v>-3161242</v>
      </c>
      <c r="K14" s="3">
        <v>-475300</v>
      </c>
      <c r="L14" s="3">
        <v>-2685942</v>
      </c>
      <c r="M14" s="3">
        <v>0</v>
      </c>
      <c r="N14" s="3">
        <v>0</v>
      </c>
      <c r="O14" s="3">
        <v>-475300</v>
      </c>
      <c r="P14" s="3">
        <f t="shared" ref="P14:P49" si="0">E14+J14</f>
        <v>-135043602</v>
      </c>
    </row>
    <row r="15" spans="1:16" ht="81.75" customHeight="1" x14ac:dyDescent="0.2">
      <c r="A15" s="1" t="s">
        <v>20</v>
      </c>
      <c r="B15" s="2"/>
      <c r="C15" s="3"/>
      <c r="D15" s="4" t="s">
        <v>120</v>
      </c>
      <c r="E15" s="3">
        <v>-131882360</v>
      </c>
      <c r="F15" s="3">
        <v>-131882360</v>
      </c>
      <c r="G15" s="3">
        <v>-100660600</v>
      </c>
      <c r="H15" s="3">
        <v>-4673300</v>
      </c>
      <c r="I15" s="3">
        <v>0</v>
      </c>
      <c r="J15" s="3">
        <v>-3161242</v>
      </c>
      <c r="K15" s="3">
        <v>-475300</v>
      </c>
      <c r="L15" s="3">
        <v>-2685942</v>
      </c>
      <c r="M15" s="3">
        <v>0</v>
      </c>
      <c r="N15" s="3">
        <v>0</v>
      </c>
      <c r="O15" s="3">
        <v>-475300</v>
      </c>
      <c r="P15" s="3">
        <f t="shared" si="0"/>
        <v>-135043602</v>
      </c>
    </row>
    <row r="16" spans="1:16" ht="63.75" x14ac:dyDescent="0.2">
      <c r="A16" s="5" t="s">
        <v>21</v>
      </c>
      <c r="B16" s="5" t="s">
        <v>23</v>
      </c>
      <c r="C16" s="6" t="s">
        <v>22</v>
      </c>
      <c r="D16" s="7" t="s">
        <v>24</v>
      </c>
      <c r="E16" s="14">
        <v>-429500</v>
      </c>
      <c r="F16" s="14">
        <v>-429500</v>
      </c>
      <c r="G16" s="14">
        <v>-436600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f t="shared" si="0"/>
        <v>-429500</v>
      </c>
    </row>
    <row r="17" spans="1:16" x14ac:dyDescent="0.2">
      <c r="A17" s="5" t="s">
        <v>25</v>
      </c>
      <c r="B17" s="5" t="s">
        <v>27</v>
      </c>
      <c r="C17" s="6" t="s">
        <v>26</v>
      </c>
      <c r="D17" s="7" t="s">
        <v>28</v>
      </c>
      <c r="E17" s="14">
        <v>-60700</v>
      </c>
      <c r="F17" s="14">
        <v>-60700</v>
      </c>
      <c r="G17" s="14">
        <v>-49800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f t="shared" si="0"/>
        <v>-60700</v>
      </c>
    </row>
    <row r="18" spans="1:16" x14ac:dyDescent="0.2">
      <c r="A18" s="5" t="s">
        <v>29</v>
      </c>
      <c r="B18" s="5" t="s">
        <v>31</v>
      </c>
      <c r="C18" s="6" t="s">
        <v>30</v>
      </c>
      <c r="D18" s="7" t="s">
        <v>32</v>
      </c>
      <c r="E18" s="14">
        <v>-26707810</v>
      </c>
      <c r="F18" s="14">
        <v>-26707810</v>
      </c>
      <c r="G18" s="14">
        <v>-18665800</v>
      </c>
      <c r="H18" s="14">
        <v>-1520900</v>
      </c>
      <c r="I18" s="14">
        <v>0</v>
      </c>
      <c r="J18" s="14">
        <v>-1244000</v>
      </c>
      <c r="K18" s="14">
        <v>0</v>
      </c>
      <c r="L18" s="14">
        <v>-1244000</v>
      </c>
      <c r="M18" s="14">
        <v>0</v>
      </c>
      <c r="N18" s="14">
        <v>0</v>
      </c>
      <c r="O18" s="14">
        <v>0</v>
      </c>
      <c r="P18" s="14">
        <f t="shared" si="0"/>
        <v>-27951810</v>
      </c>
    </row>
    <row r="19" spans="1:16" ht="25.5" x14ac:dyDescent="0.2">
      <c r="A19" s="5" t="s">
        <v>33</v>
      </c>
      <c r="B19" s="5" t="s">
        <v>35</v>
      </c>
      <c r="C19" s="6" t="s">
        <v>34</v>
      </c>
      <c r="D19" s="7" t="s">
        <v>36</v>
      </c>
      <c r="E19" s="14">
        <v>-22844950</v>
      </c>
      <c r="F19" s="14">
        <v>-22844950</v>
      </c>
      <c r="G19" s="14">
        <v>-14419900</v>
      </c>
      <c r="H19" s="14">
        <v>-2964400</v>
      </c>
      <c r="I19" s="14">
        <v>0</v>
      </c>
      <c r="J19" s="14">
        <v>-1450000</v>
      </c>
      <c r="K19" s="14">
        <v>0</v>
      </c>
      <c r="L19" s="14">
        <v>-1450000</v>
      </c>
      <c r="M19" s="14">
        <v>0</v>
      </c>
      <c r="N19" s="14">
        <v>0</v>
      </c>
      <c r="O19" s="14">
        <v>0</v>
      </c>
      <c r="P19" s="14">
        <f t="shared" si="0"/>
        <v>-24294950</v>
      </c>
    </row>
    <row r="20" spans="1:16" ht="25.5" x14ac:dyDescent="0.2">
      <c r="A20" s="5" t="s">
        <v>37</v>
      </c>
      <c r="B20" s="5" t="s">
        <v>38</v>
      </c>
      <c r="C20" s="6" t="s">
        <v>34</v>
      </c>
      <c r="D20" s="7" t="s">
        <v>36</v>
      </c>
      <c r="E20" s="14">
        <v>-78619200</v>
      </c>
      <c r="F20" s="14">
        <v>-78619200</v>
      </c>
      <c r="G20" s="14">
        <v>-64435000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f t="shared" si="0"/>
        <v>-78619200</v>
      </c>
    </row>
    <row r="21" spans="1:16" ht="38.25" x14ac:dyDescent="0.2">
      <c r="A21" s="5" t="s">
        <v>39</v>
      </c>
      <c r="B21" s="5" t="s">
        <v>41</v>
      </c>
      <c r="C21" s="6" t="s">
        <v>40</v>
      </c>
      <c r="D21" s="7" t="s">
        <v>42</v>
      </c>
      <c r="E21" s="14">
        <v>-2649500</v>
      </c>
      <c r="F21" s="14">
        <v>-2649500</v>
      </c>
      <c r="G21" s="14">
        <v>-1997300</v>
      </c>
      <c r="H21" s="14">
        <v>-188000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f t="shared" si="0"/>
        <v>-2649500</v>
      </c>
    </row>
    <row r="22" spans="1:16" ht="25.5" x14ac:dyDescent="0.2">
      <c r="A22" s="5" t="s">
        <v>43</v>
      </c>
      <c r="B22" s="5" t="s">
        <v>44</v>
      </c>
      <c r="C22" s="6" t="s">
        <v>40</v>
      </c>
      <c r="D22" s="7" t="s">
        <v>45</v>
      </c>
      <c r="E22" s="14">
        <v>-43300</v>
      </c>
      <c r="F22" s="14">
        <v>-43300</v>
      </c>
      <c r="G22" s="14">
        <v>-35500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f t="shared" si="0"/>
        <v>-43300</v>
      </c>
    </row>
    <row r="23" spans="1:16" ht="51" x14ac:dyDescent="0.2">
      <c r="A23" s="5" t="s">
        <v>47</v>
      </c>
      <c r="B23" s="5" t="s">
        <v>48</v>
      </c>
      <c r="C23" s="6" t="s">
        <v>46</v>
      </c>
      <c r="D23" s="7" t="s">
        <v>49</v>
      </c>
      <c r="E23" s="14">
        <v>-714000</v>
      </c>
      <c r="F23" s="14">
        <v>-714000</v>
      </c>
      <c r="G23" s="14">
        <v>-585200</v>
      </c>
      <c r="H23" s="14">
        <v>0</v>
      </c>
      <c r="I23" s="14">
        <v>0</v>
      </c>
      <c r="J23" s="14">
        <v>-621300</v>
      </c>
      <c r="K23" s="14">
        <v>-621300</v>
      </c>
      <c r="L23" s="14">
        <v>0</v>
      </c>
      <c r="M23" s="14">
        <v>0</v>
      </c>
      <c r="N23" s="14">
        <v>0</v>
      </c>
      <c r="O23" s="14">
        <v>-621300</v>
      </c>
      <c r="P23" s="14">
        <f t="shared" si="0"/>
        <v>-1335300</v>
      </c>
    </row>
    <row r="24" spans="1:16" ht="25.5" x14ac:dyDescent="0.2">
      <c r="A24" s="5" t="s">
        <v>50</v>
      </c>
      <c r="B24" s="5" t="s">
        <v>52</v>
      </c>
      <c r="C24" s="6" t="s">
        <v>51</v>
      </c>
      <c r="D24" s="7" t="s">
        <v>53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100000</v>
      </c>
      <c r="K24" s="14">
        <v>100000</v>
      </c>
      <c r="L24" s="14">
        <v>0</v>
      </c>
      <c r="M24" s="14">
        <v>0</v>
      </c>
      <c r="N24" s="14">
        <v>0</v>
      </c>
      <c r="O24" s="14">
        <v>100000</v>
      </c>
      <c r="P24" s="14">
        <f t="shared" si="0"/>
        <v>100000</v>
      </c>
    </row>
    <row r="25" spans="1:16" ht="38.25" x14ac:dyDescent="0.2">
      <c r="A25" s="5" t="s">
        <v>54</v>
      </c>
      <c r="B25" s="5" t="s">
        <v>56</v>
      </c>
      <c r="C25" s="6" t="s">
        <v>55</v>
      </c>
      <c r="D25" s="7" t="s">
        <v>57</v>
      </c>
      <c r="E25" s="14">
        <v>-43300</v>
      </c>
      <c r="F25" s="14">
        <v>-43300</v>
      </c>
      <c r="G25" s="14">
        <v>-35500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f t="shared" si="0"/>
        <v>-43300</v>
      </c>
    </row>
    <row r="26" spans="1:16" ht="38.25" x14ac:dyDescent="0.2">
      <c r="A26" s="5" t="s">
        <v>58</v>
      </c>
      <c r="B26" s="5" t="s">
        <v>60</v>
      </c>
      <c r="C26" s="6" t="s">
        <v>59</v>
      </c>
      <c r="D26" s="7" t="s">
        <v>61</v>
      </c>
      <c r="E26" s="14">
        <v>30100</v>
      </c>
      <c r="F26" s="14">
        <v>30100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f t="shared" si="0"/>
        <v>30100</v>
      </c>
    </row>
    <row r="27" spans="1:16" x14ac:dyDescent="0.2">
      <c r="A27" s="5" t="s">
        <v>62</v>
      </c>
      <c r="B27" s="5" t="s">
        <v>64</v>
      </c>
      <c r="C27" s="6" t="s">
        <v>63</v>
      </c>
      <c r="D27" s="7" t="s">
        <v>65</v>
      </c>
      <c r="E27" s="14">
        <v>49800</v>
      </c>
      <c r="F27" s="14">
        <v>49800</v>
      </c>
      <c r="G27" s="14">
        <v>0</v>
      </c>
      <c r="H27" s="14">
        <v>0</v>
      </c>
      <c r="I27" s="14">
        <v>0</v>
      </c>
      <c r="J27" s="14">
        <v>330000</v>
      </c>
      <c r="K27" s="14">
        <v>330000</v>
      </c>
      <c r="L27" s="14">
        <v>0</v>
      </c>
      <c r="M27" s="14">
        <v>0</v>
      </c>
      <c r="N27" s="14">
        <v>0</v>
      </c>
      <c r="O27" s="14">
        <v>330000</v>
      </c>
      <c r="P27" s="14">
        <f t="shared" si="0"/>
        <v>379800</v>
      </c>
    </row>
    <row r="28" spans="1:16" ht="25.5" x14ac:dyDescent="0.2">
      <c r="A28" s="5" t="s">
        <v>66</v>
      </c>
      <c r="B28" s="5" t="s">
        <v>68</v>
      </c>
      <c r="C28" s="6" t="s">
        <v>67</v>
      </c>
      <c r="D28" s="7" t="s">
        <v>69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-318000</v>
      </c>
      <c r="K28" s="14">
        <v>-318000</v>
      </c>
      <c r="L28" s="14">
        <v>0</v>
      </c>
      <c r="M28" s="14">
        <v>0</v>
      </c>
      <c r="N28" s="14">
        <v>0</v>
      </c>
      <c r="O28" s="14">
        <v>-318000</v>
      </c>
      <c r="P28" s="14">
        <f t="shared" si="0"/>
        <v>-318000</v>
      </c>
    </row>
    <row r="29" spans="1:16" ht="38.25" x14ac:dyDescent="0.2">
      <c r="A29" s="5" t="s">
        <v>70</v>
      </c>
      <c r="B29" s="5" t="s">
        <v>72</v>
      </c>
      <c r="C29" s="6" t="s">
        <v>71</v>
      </c>
      <c r="D29" s="7" t="s">
        <v>73</v>
      </c>
      <c r="E29" s="14">
        <v>150000</v>
      </c>
      <c r="F29" s="14">
        <v>150000</v>
      </c>
      <c r="G29" s="14">
        <v>0</v>
      </c>
      <c r="H29" s="14">
        <v>0</v>
      </c>
      <c r="I29" s="14">
        <v>0</v>
      </c>
      <c r="J29" s="14">
        <v>70000</v>
      </c>
      <c r="K29" s="14">
        <v>70000</v>
      </c>
      <c r="L29" s="14">
        <v>0</v>
      </c>
      <c r="M29" s="14">
        <v>0</v>
      </c>
      <c r="N29" s="14">
        <v>0</v>
      </c>
      <c r="O29" s="14">
        <v>70000</v>
      </c>
      <c r="P29" s="14">
        <f t="shared" si="0"/>
        <v>220000</v>
      </c>
    </row>
    <row r="30" spans="1:16" ht="89.25" x14ac:dyDescent="0.2">
      <c r="A30" s="5" t="s">
        <v>111</v>
      </c>
      <c r="B30" s="5" t="s">
        <v>112</v>
      </c>
      <c r="C30" s="6" t="s">
        <v>113</v>
      </c>
      <c r="D30" s="7" t="s">
        <v>121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42058</v>
      </c>
      <c r="K30" s="14">
        <v>34000</v>
      </c>
      <c r="L30" s="14">
        <v>8058</v>
      </c>
      <c r="M30" s="14">
        <v>0</v>
      </c>
      <c r="N30" s="14">
        <v>0</v>
      </c>
      <c r="O30" s="14">
        <v>34000</v>
      </c>
      <c r="P30" s="14">
        <f t="shared" si="0"/>
        <v>42058</v>
      </c>
    </row>
    <row r="31" spans="1:16" x14ac:dyDescent="0.2">
      <c r="A31" s="5" t="s">
        <v>114</v>
      </c>
      <c r="B31" s="5" t="s">
        <v>115</v>
      </c>
      <c r="C31" s="6" t="s">
        <v>116</v>
      </c>
      <c r="D31" s="7" t="s">
        <v>117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-70000</v>
      </c>
      <c r="K31" s="14">
        <v>-70000</v>
      </c>
      <c r="L31" s="14">
        <v>0</v>
      </c>
      <c r="M31" s="14">
        <v>0</v>
      </c>
      <c r="N31" s="14">
        <v>0</v>
      </c>
      <c r="O31" s="14">
        <v>-70000</v>
      </c>
      <c r="P31" s="14">
        <f t="shared" si="0"/>
        <v>-70000</v>
      </c>
    </row>
    <row r="32" spans="1:16" x14ac:dyDescent="0.2">
      <c r="A32" s="1" t="s">
        <v>74</v>
      </c>
      <c r="B32" s="2"/>
      <c r="C32" s="3"/>
      <c r="D32" s="4" t="s">
        <v>75</v>
      </c>
      <c r="E32" s="3">
        <v>136582018</v>
      </c>
      <c r="F32" s="3">
        <v>136582018</v>
      </c>
      <c r="G32" s="3">
        <v>104096500</v>
      </c>
      <c r="H32" s="3">
        <v>4523300</v>
      </c>
      <c r="I32" s="3">
        <v>0</v>
      </c>
      <c r="J32" s="3">
        <v>3315300</v>
      </c>
      <c r="K32" s="3">
        <v>621300</v>
      </c>
      <c r="L32" s="3">
        <v>2694000</v>
      </c>
      <c r="M32" s="3">
        <v>0</v>
      </c>
      <c r="N32" s="3">
        <v>0</v>
      </c>
      <c r="O32" s="3">
        <v>621300</v>
      </c>
      <c r="P32" s="3">
        <f t="shared" si="0"/>
        <v>139897318</v>
      </c>
    </row>
    <row r="33" spans="1:16" x14ac:dyDescent="0.2">
      <c r="A33" s="1" t="s">
        <v>76</v>
      </c>
      <c r="B33" s="2"/>
      <c r="C33" s="3"/>
      <c r="D33" s="4" t="s">
        <v>75</v>
      </c>
      <c r="E33" s="3">
        <v>136582018</v>
      </c>
      <c r="F33" s="3">
        <v>136582018</v>
      </c>
      <c r="G33" s="3">
        <v>104096500</v>
      </c>
      <c r="H33" s="3">
        <v>4523300</v>
      </c>
      <c r="I33" s="3">
        <v>0</v>
      </c>
      <c r="J33" s="3">
        <v>3315300</v>
      </c>
      <c r="K33" s="3">
        <v>621300</v>
      </c>
      <c r="L33" s="3">
        <v>2694000</v>
      </c>
      <c r="M33" s="3">
        <v>0</v>
      </c>
      <c r="N33" s="3">
        <v>0</v>
      </c>
      <c r="O33" s="3">
        <v>621300</v>
      </c>
      <c r="P33" s="3">
        <f t="shared" si="0"/>
        <v>139897318</v>
      </c>
    </row>
    <row r="34" spans="1:16" ht="38.25" x14ac:dyDescent="0.2">
      <c r="A34" s="5" t="s">
        <v>77</v>
      </c>
      <c r="B34" s="5" t="s">
        <v>78</v>
      </c>
      <c r="C34" s="6" t="s">
        <v>22</v>
      </c>
      <c r="D34" s="7" t="s">
        <v>79</v>
      </c>
      <c r="E34" s="14">
        <v>449800</v>
      </c>
      <c r="F34" s="14">
        <v>449800</v>
      </c>
      <c r="G34" s="14">
        <v>352500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f t="shared" si="0"/>
        <v>449800</v>
      </c>
    </row>
    <row r="35" spans="1:16" x14ac:dyDescent="0.2">
      <c r="A35" s="5" t="s">
        <v>80</v>
      </c>
      <c r="B35" s="5" t="s">
        <v>31</v>
      </c>
      <c r="C35" s="6" t="s">
        <v>30</v>
      </c>
      <c r="D35" s="7" t="s">
        <v>32</v>
      </c>
      <c r="E35" s="14">
        <v>26557810</v>
      </c>
      <c r="F35" s="14">
        <v>26557810</v>
      </c>
      <c r="G35" s="14">
        <v>18665800</v>
      </c>
      <c r="H35" s="14">
        <v>1370900</v>
      </c>
      <c r="I35" s="14">
        <v>0</v>
      </c>
      <c r="J35" s="14">
        <v>1244000</v>
      </c>
      <c r="K35" s="14">
        <v>0</v>
      </c>
      <c r="L35" s="14">
        <v>1244000</v>
      </c>
      <c r="M35" s="14">
        <v>0</v>
      </c>
      <c r="N35" s="14">
        <v>0</v>
      </c>
      <c r="O35" s="14">
        <v>0</v>
      </c>
      <c r="P35" s="14">
        <f t="shared" si="0"/>
        <v>27801810</v>
      </c>
    </row>
    <row r="36" spans="1:16" ht="25.5" x14ac:dyDescent="0.2">
      <c r="A36" s="5" t="s">
        <v>81</v>
      </c>
      <c r="B36" s="5" t="s">
        <v>35</v>
      </c>
      <c r="C36" s="6" t="s">
        <v>34</v>
      </c>
      <c r="D36" s="7" t="s">
        <v>36</v>
      </c>
      <c r="E36" s="14">
        <v>26531650</v>
      </c>
      <c r="F36" s="14">
        <v>26531650</v>
      </c>
      <c r="G36" s="14">
        <v>17440000</v>
      </c>
      <c r="H36" s="14">
        <v>2964400</v>
      </c>
      <c r="I36" s="14">
        <v>0</v>
      </c>
      <c r="J36" s="14">
        <v>1450000</v>
      </c>
      <c r="K36" s="14">
        <v>0</v>
      </c>
      <c r="L36" s="14">
        <v>1450000</v>
      </c>
      <c r="M36" s="14">
        <v>0</v>
      </c>
      <c r="N36" s="14">
        <v>0</v>
      </c>
      <c r="O36" s="14">
        <v>0</v>
      </c>
      <c r="P36" s="14">
        <f t="shared" si="0"/>
        <v>27981650</v>
      </c>
    </row>
    <row r="37" spans="1:16" ht="25.5" x14ac:dyDescent="0.2">
      <c r="A37" s="5" t="s">
        <v>82</v>
      </c>
      <c r="B37" s="5" t="s">
        <v>38</v>
      </c>
      <c r="C37" s="6" t="s">
        <v>34</v>
      </c>
      <c r="D37" s="7" t="s">
        <v>36</v>
      </c>
      <c r="E37" s="14">
        <v>78619200</v>
      </c>
      <c r="F37" s="14">
        <v>78619200</v>
      </c>
      <c r="G37" s="14">
        <v>64435000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f t="shared" si="0"/>
        <v>78619200</v>
      </c>
    </row>
    <row r="38" spans="1:16" ht="38.25" x14ac:dyDescent="0.2">
      <c r="A38" s="5" t="s">
        <v>83</v>
      </c>
      <c r="B38" s="5" t="s">
        <v>41</v>
      </c>
      <c r="C38" s="6" t="s">
        <v>40</v>
      </c>
      <c r="D38" s="7" t="s">
        <v>42</v>
      </c>
      <c r="E38" s="14">
        <v>2649500</v>
      </c>
      <c r="F38" s="14">
        <v>2649500</v>
      </c>
      <c r="G38" s="14">
        <v>1997300</v>
      </c>
      <c r="H38" s="14">
        <v>188000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f t="shared" si="0"/>
        <v>2649500</v>
      </c>
    </row>
    <row r="39" spans="1:16" ht="25.5" x14ac:dyDescent="0.2">
      <c r="A39" s="5" t="s">
        <v>84</v>
      </c>
      <c r="B39" s="5" t="s">
        <v>85</v>
      </c>
      <c r="C39" s="6" t="s">
        <v>46</v>
      </c>
      <c r="D39" s="7" t="s">
        <v>86</v>
      </c>
      <c r="E39" s="14">
        <v>771700</v>
      </c>
      <c r="F39" s="14">
        <v>771700</v>
      </c>
      <c r="G39" s="14">
        <v>620700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f t="shared" si="0"/>
        <v>771700</v>
      </c>
    </row>
    <row r="40" spans="1:16" ht="51" x14ac:dyDescent="0.2">
      <c r="A40" s="5" t="s">
        <v>87</v>
      </c>
      <c r="B40" s="5" t="s">
        <v>48</v>
      </c>
      <c r="C40" s="6" t="s">
        <v>46</v>
      </c>
      <c r="D40" s="7" t="s">
        <v>49</v>
      </c>
      <c r="E40" s="14">
        <v>714000</v>
      </c>
      <c r="F40" s="14">
        <v>714000</v>
      </c>
      <c r="G40" s="14">
        <v>585200</v>
      </c>
      <c r="H40" s="14">
        <v>0</v>
      </c>
      <c r="I40" s="14">
        <v>0</v>
      </c>
      <c r="J40" s="14">
        <v>621300</v>
      </c>
      <c r="K40" s="14">
        <v>621300</v>
      </c>
      <c r="L40" s="14">
        <v>0</v>
      </c>
      <c r="M40" s="14">
        <v>0</v>
      </c>
      <c r="N40" s="14">
        <v>0</v>
      </c>
      <c r="O40" s="14">
        <v>621300</v>
      </c>
      <c r="P40" s="14">
        <f t="shared" si="0"/>
        <v>1335300</v>
      </c>
    </row>
    <row r="41" spans="1:16" ht="63.75" x14ac:dyDescent="0.2">
      <c r="A41" s="5" t="s">
        <v>107</v>
      </c>
      <c r="B41" s="5" t="s">
        <v>108</v>
      </c>
      <c r="C41" s="6" t="s">
        <v>109</v>
      </c>
      <c r="D41" s="7" t="s">
        <v>110</v>
      </c>
      <c r="E41" s="14">
        <v>288358</v>
      </c>
      <c r="F41" s="14">
        <v>288358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f t="shared" si="0"/>
        <v>288358</v>
      </c>
    </row>
    <row r="42" spans="1:16" ht="25.5" x14ac:dyDescent="0.2">
      <c r="A42" s="1" t="s">
        <v>88</v>
      </c>
      <c r="B42" s="2"/>
      <c r="C42" s="3"/>
      <c r="D42" s="4" t="s">
        <v>89</v>
      </c>
      <c r="E42" s="3">
        <v>22360</v>
      </c>
      <c r="F42" s="3">
        <v>22360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f t="shared" si="0"/>
        <v>22360</v>
      </c>
    </row>
    <row r="43" spans="1:16" x14ac:dyDescent="0.2">
      <c r="A43" s="1" t="s">
        <v>90</v>
      </c>
      <c r="B43" s="2"/>
      <c r="C43" s="3"/>
      <c r="D43" s="4" t="s">
        <v>91</v>
      </c>
      <c r="E43" s="3">
        <v>22360</v>
      </c>
      <c r="F43" s="3">
        <v>22360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f t="shared" si="0"/>
        <v>22360</v>
      </c>
    </row>
    <row r="44" spans="1:16" ht="38.25" x14ac:dyDescent="0.2">
      <c r="A44" s="5" t="s">
        <v>92</v>
      </c>
      <c r="B44" s="5" t="s">
        <v>78</v>
      </c>
      <c r="C44" s="6" t="s">
        <v>22</v>
      </c>
      <c r="D44" s="7" t="s">
        <v>79</v>
      </c>
      <c r="E44" s="14">
        <v>22360</v>
      </c>
      <c r="F44" s="14">
        <v>22360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f t="shared" si="0"/>
        <v>22360</v>
      </c>
    </row>
    <row r="45" spans="1:16" ht="38.25" x14ac:dyDescent="0.2">
      <c r="A45" s="1" t="s">
        <v>93</v>
      </c>
      <c r="B45" s="2"/>
      <c r="C45" s="3"/>
      <c r="D45" s="4" t="s">
        <v>94</v>
      </c>
      <c r="E45" s="3">
        <v>1185899.23</v>
      </c>
      <c r="F45" s="3">
        <v>1185899.23</v>
      </c>
      <c r="G45" s="3">
        <v>-35600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f t="shared" si="0"/>
        <v>1185899.23</v>
      </c>
    </row>
    <row r="46" spans="1:16" ht="38.25" x14ac:dyDescent="0.2">
      <c r="A46" s="1" t="s">
        <v>95</v>
      </c>
      <c r="B46" s="2"/>
      <c r="C46" s="3"/>
      <c r="D46" s="4" t="s">
        <v>94</v>
      </c>
      <c r="E46" s="3">
        <v>1185899.23</v>
      </c>
      <c r="F46" s="3">
        <v>1185899.23</v>
      </c>
      <c r="G46" s="3">
        <v>-35600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f t="shared" si="0"/>
        <v>1185899.23</v>
      </c>
    </row>
    <row r="47" spans="1:16" ht="38.25" x14ac:dyDescent="0.2">
      <c r="A47" s="5" t="s">
        <v>96</v>
      </c>
      <c r="B47" s="5" t="s">
        <v>78</v>
      </c>
      <c r="C47" s="6" t="s">
        <v>22</v>
      </c>
      <c r="D47" s="7" t="s">
        <v>79</v>
      </c>
      <c r="E47" s="14">
        <v>-43400</v>
      </c>
      <c r="F47" s="14">
        <v>-43400</v>
      </c>
      <c r="G47" s="14">
        <v>-35600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f t="shared" si="0"/>
        <v>-43400</v>
      </c>
    </row>
    <row r="48" spans="1:16" ht="76.5" x14ac:dyDescent="0.2">
      <c r="A48" s="5" t="s">
        <v>97</v>
      </c>
      <c r="B48" s="5" t="s">
        <v>98</v>
      </c>
      <c r="C48" s="6" t="s">
        <v>27</v>
      </c>
      <c r="D48" s="7" t="s">
        <v>99</v>
      </c>
      <c r="E48" s="14">
        <v>1229299.23</v>
      </c>
      <c r="F48" s="14">
        <v>1229299.23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f t="shared" si="0"/>
        <v>1229299.23</v>
      </c>
    </row>
    <row r="49" spans="1:16" x14ac:dyDescent="0.2">
      <c r="A49" s="2" t="s">
        <v>100</v>
      </c>
      <c r="B49" s="1" t="s">
        <v>100</v>
      </c>
      <c r="C49" s="3" t="s">
        <v>100</v>
      </c>
      <c r="D49" s="4" t="s">
        <v>101</v>
      </c>
      <c r="E49" s="3">
        <v>5907917.2300000004</v>
      </c>
      <c r="F49" s="3">
        <v>5907917.2300000004</v>
      </c>
      <c r="G49" s="3">
        <v>3400300</v>
      </c>
      <c r="H49" s="3">
        <v>-150000</v>
      </c>
      <c r="I49" s="3">
        <v>0</v>
      </c>
      <c r="J49" s="3">
        <v>154058</v>
      </c>
      <c r="K49" s="3">
        <v>146000</v>
      </c>
      <c r="L49" s="3">
        <v>8058</v>
      </c>
      <c r="M49" s="3">
        <v>0</v>
      </c>
      <c r="N49" s="3">
        <v>0</v>
      </c>
      <c r="O49" s="3">
        <v>146000</v>
      </c>
      <c r="P49" s="3">
        <f t="shared" si="0"/>
        <v>6061975.2300000004</v>
      </c>
    </row>
    <row r="50" spans="1:16" ht="42.75" customHeight="1" x14ac:dyDescent="0.2">
      <c r="B50" s="12" t="s">
        <v>102</v>
      </c>
      <c r="I50" s="12" t="s">
        <v>103</v>
      </c>
    </row>
  </sheetData>
  <mergeCells count="22">
    <mergeCell ref="E9:I9"/>
    <mergeCell ref="K10:K12"/>
    <mergeCell ref="L10:L12"/>
    <mergeCell ref="M10:N10"/>
    <mergeCell ref="M11:M12"/>
    <mergeCell ref="N11:N12"/>
    <mergeCell ref="A5:P5"/>
    <mergeCell ref="A6:P6"/>
    <mergeCell ref="O10:O12"/>
    <mergeCell ref="P9:P12"/>
    <mergeCell ref="J9:O9"/>
    <mergeCell ref="J10:J12"/>
    <mergeCell ref="E10:E12"/>
    <mergeCell ref="F10:F12"/>
    <mergeCell ref="G10:H10"/>
    <mergeCell ref="G11:G12"/>
    <mergeCell ref="H11:H12"/>
    <mergeCell ref="I10:I12"/>
    <mergeCell ref="A9:A12"/>
    <mergeCell ref="B9:B12"/>
    <mergeCell ref="C9:C12"/>
    <mergeCell ref="D9:D12"/>
  </mergeCells>
  <pageMargins left="0.19685039370078741" right="0.19685039370078741" top="0.59055118110236227" bottom="0.59055118110236227" header="0" footer="0"/>
  <pageSetup paperSize="9" scale="64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</cp:lastModifiedBy>
  <cp:lastPrinted>2021-05-11T10:14:27Z</cp:lastPrinted>
  <dcterms:created xsi:type="dcterms:W3CDTF">2021-04-26T15:44:47Z</dcterms:created>
  <dcterms:modified xsi:type="dcterms:W3CDTF">2021-05-11T10:14:43Z</dcterms:modified>
</cp:coreProperties>
</file>