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080" sheetId="2" r:id="rId1"/>
  </sheets>
  <definedNames>
    <definedName name="_xlnm.Print_Area" localSheetId="0">КПК0111080!$A$1:$BM$95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<sst xmlns="http://schemas.openxmlformats.org/spreadsheetml/2006/main" count="172" uniqueCount="118">
  <si>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</si>
  <si>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</si>
  <si>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</si>
  <si>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</si>
  <si>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</si>
  <si>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</si>
  <si>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</si>
  <si>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</si>
  <si>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</si>
  <si>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</si>
  <si>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</si>
  <si>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</si>
  <si>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</si>
  <si>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</si>
  <si>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</si>
  <si>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</si>
  <si>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</si>
  <si>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</si>
  <si>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</si>
  <si>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</si>
  <si>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</si>
  <si>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</si>
  <si>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</si>
  <si>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</si>
  <si>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</si>
  <si>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</si>
  <si>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</si>
  <si>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</si>
  <si>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</si>
  <si>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</si>
  <si>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</si>
  <si>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</si>
  <si>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</si>
  <si>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</si>
  <si>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</si>
  <si>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</si>
  <si>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</si>
  <si>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</si>
  <si>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</si>
  <si>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</si>
  <si>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</si>
  <si>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</si>
  <si>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</si>
  <si>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</si>
  <si>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</si>
  <si>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</si>
  <si>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</si>
  <si>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</si>
  <si>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</si>
  <si>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</si>
  <si>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</si>
  <si>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</si>
  <si>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</si>
  <si>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</si>
  <si>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</si>
  <si>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</si>
  <si>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</si>
  <si>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</si>
  <si>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</si>
  <si>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</si>
  <si>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</si>
  <si>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</si>
  <si>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</si>
  <si>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</si>
  <si>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та молоді</t>
  </si>
  <si>
    <t>Забезпечення надання початкової музичної, хореографічної освіти, з образотворчого мистецтва та художнього промислу</t>
  </si>
  <si>
    <t>Фінансове та матеріально-технічне забезпечення надання спеціальної освіти мистецькими</t>
  </si>
  <si>
    <t>УСЬОГО</t>
  </si>
  <si>
    <t>затрат</t>
  </si>
  <si>
    <t>середнє число окладів (ставок) керівних працівників</t>
  </si>
  <si>
    <t>од.</t>
  </si>
  <si>
    <t>фактична мережа по штатах та контингентах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</si>
  <si>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</si>
  <si>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</si>
  <si>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</si>
  <si>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середнє число окладів (ставок) - усього</t>
  </si>
  <si>
    <t>кількість установ - усього у тому числі: музичних шкіл</t>
  </si>
  <si>
    <t>кількість установ - усього у тому числі: художніх шкіл</t>
  </si>
  <si>
    <t>кількість класів</t>
  </si>
  <si>
    <t>видатки на отримання освіти у школах естетичного виховання за рахунок загального фонду</t>
  </si>
  <si>
    <t>тис.грн.</t>
  </si>
  <si>
    <t>видатки на отримання освіти у школах естетичного виховання за рахунок спеціального фонду</t>
  </si>
  <si>
    <t>статистична звітність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</si>
  <si>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</si>
  <si>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</si>
  <si>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</si>
  <si>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фактична мережа по штатах і контингентах</t>
  </si>
  <si>
    <t>середня кількість учнів, звільнених від плати за навчання</t>
  </si>
  <si>
    <t>довідки з управління праці</t>
  </si>
  <si>
    <t>ефективності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</si>
  <si>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</si>
  <si>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</si>
  <si>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грн.</t>
  </si>
  <si>
    <t>розрахунок,( видаткі загального фонду /на всього дітей які отримують освіту в школах естетичного)</t>
  </si>
  <si>
    <t>у тому числі за рахунок плати за навчання у школах естетичного виховання</t>
  </si>
  <si>
    <t>розрахунок,( кількість дітей всього - дітя які звільнені від батьківської плати=270 дітей спец фонду;_x000D__x000D_
видаткі спеціального фонду / на всього дітей які отримують освіту в школах естетичного спец фонду)</t>
  </si>
  <si>
    <t>Придбання  вікон для  Сторожинецької музичної школи</t>
  </si>
  <si>
    <t>рішення сесії</t>
  </si>
  <si>
    <t>Конституція України, Бюджетний Кодекс України,рішення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"Про державний бюджет України на 2021 рік"  № 2629-VII, Закон України від 21.05.1997 року №280/97-ВР "Про місцеве самоврядування Україні".</t>
  </si>
  <si>
    <t>0100000</t>
  </si>
  <si>
    <t>12.05.2021</t>
  </si>
  <si>
    <t>196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</si>
  <si>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</si>
  <si>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</si>
  <si>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</si>
  <si>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</si>
  <si>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</si>
  <si>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</si>
  <si>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</si>
  <si>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</si>
  <si>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</si>
  <si>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</si>
  <si>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</si>
  <si>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0111080</t>
  </si>
  <si>
    <t>Надання спеціальної освіти мистецькими школами</t>
  </si>
  <si>
    <t>0110000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</si>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</sst>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102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100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113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8003402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7776102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227300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98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7776102</v>
      </c>
      <c r="AD49" s="53"/>
      <c r="AE49" s="53"/>
      <c r="AF49" s="53"/>
      <c r="AG49" s="53"/>
      <c r="AH49" s="53"/>
      <c r="AI49" s="53"/>
      <c r="AJ49" s="53"/>
      <c r="AK49" s="53">
        <v>227300</v>
      </c>
      <c r="AL49" s="53"/>
      <c r="AM49" s="53"/>
      <c r="AN49" s="53"/>
      <c r="AO49" s="53"/>
      <c r="AP49" s="53"/>
      <c r="AQ49" s="53"/>
      <c r="AR49" s="53"/>
      <c r="AS49" s="53">
        <f>AC49+AK49</f>
        <v>8003402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7776102</v>
      </c>
      <c r="AD50" s="92"/>
      <c r="AE50" s="92"/>
      <c r="AF50" s="92"/>
      <c r="AG50" s="92"/>
      <c r="AH50" s="92"/>
      <c r="AI50" s="92"/>
      <c r="AJ50" s="92"/>
      <c r="AK50" s="92">
        <v>227300</v>
      </c>
      <c r="AL50" s="92"/>
      <c r="AM50" s="92"/>
      <c r="AN50" s="92"/>
      <c r="AO50" s="92"/>
      <c r="AP50" s="92"/>
      <c r="AQ50" s="92"/>
      <c r="AR50" s="92"/>
      <c r="AS50" s="92">
        <f>AC50+AK50</f>
        <v>8003402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111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12.75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3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3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71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54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54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70</v>
      </c>
      <c r="AA67" s="71"/>
      <c r="AB67" s="71"/>
      <c r="AC67" s="71"/>
      <c r="AD67" s="71"/>
      <c r="AE67" s="83" t="s">
        <v>71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12</v>
      </c>
      <c r="BF67" s="53"/>
      <c r="BG67" s="53"/>
      <c r="BH67" s="53"/>
      <c r="BI67" s="53"/>
      <c r="BJ67" s="53"/>
      <c r="BK67" s="53"/>
      <c r="BL67" s="53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70</v>
      </c>
      <c r="AA68" s="71"/>
      <c r="AB68" s="71"/>
      <c r="AC68" s="71"/>
      <c r="AD68" s="71"/>
      <c r="AE68" s="83" t="s">
        <v>71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</v>
      </c>
      <c r="BF68" s="53"/>
      <c r="BG68" s="53"/>
      <c r="BH68" s="53"/>
      <c r="BI68" s="53"/>
      <c r="BJ68" s="53"/>
      <c r="BK68" s="53"/>
      <c r="BL68" s="53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3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70</v>
      </c>
      <c r="AA69" s="71"/>
      <c r="AB69" s="71"/>
      <c r="AC69" s="71"/>
      <c r="AD69" s="71"/>
      <c r="AE69" s="83" t="s">
        <v>71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69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69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3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70</v>
      </c>
      <c r="AA70" s="71"/>
      <c r="AB70" s="71"/>
      <c r="AC70" s="71"/>
      <c r="AD70" s="71"/>
      <c r="AE70" s="83" t="s">
        <v>71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</v>
      </c>
      <c r="BF70" s="53"/>
      <c r="BG70" s="53"/>
      <c r="BH70" s="53"/>
      <c r="BI70" s="53"/>
      <c r="BJ70" s="53"/>
      <c r="BK70" s="53"/>
      <c r="BL70" s="53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3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70</v>
      </c>
      <c r="AA71" s="71"/>
      <c r="AB71" s="71"/>
      <c r="AC71" s="71"/>
      <c r="AD71" s="71"/>
      <c r="AE71" s="83" t="s">
        <v>71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64" ht="25.5" customHeight="1" x14ac:dyDescent="0.2">
      <c r="A72" s="43">
        <v>0</v>
      </c>
      <c r="B72" s="43"/>
      <c r="C72" s="43"/>
      <c r="D72" s="43"/>
      <c r="E72" s="43"/>
      <c r="F72" s="43"/>
      <c r="G72" s="83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70</v>
      </c>
      <c r="AA72" s="71"/>
      <c r="AB72" s="71"/>
      <c r="AC72" s="71"/>
      <c r="AD72" s="71"/>
      <c r="AE72" s="83" t="s">
        <v>71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13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3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80</v>
      </c>
      <c r="AA73" s="71"/>
      <c r="AB73" s="71"/>
      <c r="AC73" s="71"/>
      <c r="AD73" s="71"/>
      <c r="AE73" s="83" t="s">
        <v>71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7740.7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7740.7</v>
      </c>
      <c r="BF73" s="53"/>
      <c r="BG73" s="53"/>
      <c r="BH73" s="53"/>
      <c r="BI73" s="53"/>
      <c r="BJ73" s="53"/>
      <c r="BK73" s="53"/>
      <c r="BL73" s="53"/>
    </row>
    <row r="74" spans="1:64" ht="25.5" customHeight="1" x14ac:dyDescent="0.2">
      <c r="A74" s="43">
        <v>0</v>
      </c>
      <c r="B74" s="43"/>
      <c r="C74" s="43"/>
      <c r="D74" s="43"/>
      <c r="E74" s="43"/>
      <c r="F74" s="43"/>
      <c r="G74" s="83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80</v>
      </c>
      <c r="AA74" s="71"/>
      <c r="AB74" s="71"/>
      <c r="AC74" s="71"/>
      <c r="AD74" s="71"/>
      <c r="AE74" s="83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196</v>
      </c>
      <c r="AX74" s="53"/>
      <c r="AY74" s="53"/>
      <c r="AZ74" s="53"/>
      <c r="BA74" s="53"/>
      <c r="BB74" s="53"/>
      <c r="BC74" s="53"/>
      <c r="BD74" s="53"/>
      <c r="BE74" s="53">
        <v>196</v>
      </c>
      <c r="BF74" s="53"/>
      <c r="BG74" s="53"/>
      <c r="BH74" s="53"/>
      <c r="BI74" s="53"/>
      <c r="BJ74" s="53"/>
      <c r="BK74" s="53"/>
      <c r="BL74" s="53"/>
    </row>
    <row r="75" spans="1:64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2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64" ht="25.5" customHeight="1" x14ac:dyDescent="0.2">
      <c r="A76" s="43">
        <v>0</v>
      </c>
      <c r="B76" s="43"/>
      <c r="C76" s="43"/>
      <c r="D76" s="43"/>
      <c r="E76" s="43"/>
      <c r="F76" s="43"/>
      <c r="G76" s="83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85</v>
      </c>
      <c r="AA76" s="71"/>
      <c r="AB76" s="71"/>
      <c r="AC76" s="71"/>
      <c r="AD76" s="71"/>
      <c r="AE76" s="83" t="s">
        <v>86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421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421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3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85</v>
      </c>
      <c r="AA77" s="71"/>
      <c r="AB77" s="71"/>
      <c r="AC77" s="71"/>
      <c r="AD77" s="71"/>
      <c r="AE77" s="83" t="s">
        <v>88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149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149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2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64" ht="25.5" customHeight="1" x14ac:dyDescent="0.2">
      <c r="A79" s="43">
        <v>0</v>
      </c>
      <c r="B79" s="43"/>
      <c r="C79" s="43"/>
      <c r="D79" s="43"/>
      <c r="E79" s="43"/>
      <c r="F79" s="43"/>
      <c r="G79" s="83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85</v>
      </c>
      <c r="AA79" s="71"/>
      <c r="AB79" s="71"/>
      <c r="AC79" s="71"/>
      <c r="AD79" s="71"/>
      <c r="AE79" s="83" t="s">
        <v>86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7</v>
      </c>
      <c r="BF79" s="53"/>
      <c r="BG79" s="53"/>
      <c r="BH79" s="53"/>
      <c r="BI79" s="53"/>
      <c r="BJ79" s="53"/>
      <c r="BK79" s="53"/>
      <c r="BL79" s="53"/>
    </row>
    <row r="80" spans="1:64" ht="51" customHeight="1" x14ac:dyDescent="0.2">
      <c r="A80" s="43">
        <v>0</v>
      </c>
      <c r="B80" s="43"/>
      <c r="C80" s="43"/>
      <c r="D80" s="43"/>
      <c r="E80" s="43"/>
      <c r="F80" s="43"/>
      <c r="G80" s="83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92</v>
      </c>
      <c r="AA80" s="71"/>
      <c r="AB80" s="71"/>
      <c r="AC80" s="71"/>
      <c r="AD80" s="71"/>
      <c r="AE80" s="83" t="s">
        <v>93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18430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18430</v>
      </c>
      <c r="BF80" s="53"/>
      <c r="BG80" s="53"/>
      <c r="BH80" s="53"/>
      <c r="BI80" s="53"/>
      <c r="BJ80" s="53"/>
      <c r="BK80" s="53"/>
      <c r="BL80" s="53"/>
    </row>
    <row r="81" spans="1:64" ht="102" customHeight="1" x14ac:dyDescent="0.2">
      <c r="A81" s="43">
        <v>0</v>
      </c>
      <c r="B81" s="43"/>
      <c r="C81" s="43"/>
      <c r="D81" s="43"/>
      <c r="E81" s="43"/>
      <c r="F81" s="43"/>
      <c r="G81" s="83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1" t="s">
        <v>92</v>
      </c>
      <c r="AA81" s="71"/>
      <c r="AB81" s="71"/>
      <c r="AC81" s="71"/>
      <c r="AD81" s="71"/>
      <c r="AE81" s="83" t="s">
        <v>95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721</v>
      </c>
      <c r="AX81" s="53"/>
      <c r="AY81" s="53"/>
      <c r="AZ81" s="53"/>
      <c r="BA81" s="53"/>
      <c r="BB81" s="53"/>
      <c r="BC81" s="53"/>
      <c r="BD81" s="53"/>
      <c r="BE81" s="53">
        <v>721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3" t="s">
        <v>96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1" t="s">
        <v>92</v>
      </c>
      <c r="AA82" s="71"/>
      <c r="AB82" s="71"/>
      <c r="AC82" s="71"/>
      <c r="AD82" s="71"/>
      <c r="AE82" s="83" t="s">
        <v>97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31300</v>
      </c>
      <c r="AX82" s="53"/>
      <c r="AY82" s="53"/>
      <c r="AZ82" s="53"/>
      <c r="BA82" s="53"/>
      <c r="BB82" s="53"/>
      <c r="BC82" s="53"/>
      <c r="BD82" s="53"/>
      <c r="BE82" s="53">
        <v>31300</v>
      </c>
      <c r="BF82" s="53"/>
      <c r="BG82" s="53"/>
      <c r="BH82" s="53"/>
      <c r="BI82" s="53"/>
      <c r="BJ82" s="53"/>
      <c r="BK82" s="53"/>
      <c r="BL82" s="53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4" t="s">
        <v>105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0" t="s">
        <v>107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64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 ht="15.75" customHeight="1" x14ac:dyDescent="0.2">
      <c r="A87" s="70" t="s">
        <v>3</v>
      </c>
      <c r="B87" s="70"/>
      <c r="C87" s="70"/>
      <c r="D87" s="70"/>
      <c r="E87" s="70"/>
      <c r="F87" s="70"/>
    </row>
    <row r="88" spans="1:64" ht="13.15" customHeight="1" x14ac:dyDescent="0.2">
      <c r="A88" s="111" t="s">
        <v>104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</row>
    <row r="89" spans="1:64" x14ac:dyDescent="0.2">
      <c r="A89" s="45" t="s">
        <v>47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4" t="s">
        <v>106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10" t="s">
        <v>108</v>
      </c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</row>
    <row r="92" spans="1:64" x14ac:dyDescent="0.2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x14ac:dyDescent="0.2">
      <c r="A93" s="116">
        <v>44333</v>
      </c>
      <c r="B93" s="46"/>
      <c r="C93" s="46"/>
      <c r="D93" s="46"/>
      <c r="E93" s="46"/>
      <c r="F93" s="46"/>
      <c r="G93" s="46"/>
      <c r="H93" s="46"/>
    </row>
    <row r="94" spans="1:64" x14ac:dyDescent="0.2">
      <c r="A94" s="42" t="s">
        <v>45</v>
      </c>
      <c r="B94" s="42"/>
      <c r="C94" s="42"/>
      <c r="D94" s="42"/>
      <c r="E94" s="42"/>
      <c r="F94" s="42"/>
      <c r="G94" s="42"/>
      <c r="H94" s="42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81"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5:BG85"/>
    <mergeCell ref="A87:F87"/>
    <mergeCell ref="A64:F64"/>
    <mergeCell ref="Z64:AD64"/>
    <mergeCell ref="AE64:AN64"/>
    <mergeCell ref="A85:V85"/>
    <mergeCell ref="W85:AM85"/>
    <mergeCell ref="W86:AM86"/>
    <mergeCell ref="BE61:BL61"/>
    <mergeCell ref="AO86:BG8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54:C55"/>
    <mergeCell ref="D56:AA56"/>
    <mergeCell ref="AB56:AI56"/>
    <mergeCell ref="W92:AM9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39" priority="41" stopIfTrue="1" operator="equal">
      <formula>$G63</formula>
    </cfRule>
  </conditionalFormatting>
  <conditionalFormatting sqref="D49">
    <cfRule type="cellIs" dxfId="38" priority="42" stopIfTrue="1" operator="equal">
      <formula>$D48</formula>
    </cfRule>
  </conditionalFormatting>
  <conditionalFormatting sqref="A64:F64">
    <cfRule type="cellIs" dxfId="37" priority="43" stopIfTrue="1" operator="equal">
      <formula>0</formula>
    </cfRule>
  </conditionalFormatting>
  <conditionalFormatting sqref="D50">
    <cfRule type="cellIs" dxfId="36" priority="40" stopIfTrue="1" operator="equal">
      <formula>$D49</formula>
    </cfRule>
  </conditionalFormatting>
  <conditionalFormatting sqref="G65">
    <cfRule type="cellIs" dxfId="35" priority="37" stopIfTrue="1" operator="equal">
      <formula>$G64</formula>
    </cfRule>
  </conditionalFormatting>
  <conditionalFormatting sqref="A65:F65">
    <cfRule type="cellIs" dxfId="34" priority="38" stopIfTrue="1" operator="equal">
      <formula>0</formula>
    </cfRule>
  </conditionalFormatting>
  <conditionalFormatting sqref="G66">
    <cfRule type="cellIs" dxfId="33" priority="35" stopIfTrue="1" operator="equal">
      <formula>$G65</formula>
    </cfRule>
  </conditionalFormatting>
  <conditionalFormatting sqref="A66:F66">
    <cfRule type="cellIs" dxfId="32" priority="36" stopIfTrue="1" operator="equal">
      <formula>0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КПК0111080</vt:lpstr>
      <vt:lpstr>КПК0111080!Область_печати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2021-05-18T13:43:00Z</dcterms:modified>
</cp:coreProperties>
</file>