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461" sheetId="2" r:id="rId1"/>
  </sheets>
  <definedNames>
    <definedName name="_xlnm.Print_Area" localSheetId="0">КПК0117461!$A$1:$BM$94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<sst xmlns="http://schemas.openxmlformats.org/spreadsheetml/2006/main" count="166" uniqueCount="115">
  <si>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</si>
  <si>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</si>
  <si>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</si>
  <si>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</si>
  <si>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</si>
  <si>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</si>
  <si>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</si>
  <si>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</si>
  <si>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</si>
  <si>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</si>
  <si>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</si>
  <si>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</si>
  <si>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</si>
  <si>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</si>
  <si>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</si>
  <si>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</si>
  <si>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</si>
  <si>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</si>
  <si>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</si>
  <si>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</si>
  <si>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</si>
  <si>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</si>
  <si>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</si>
  <si>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</si>
  <si>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</si>
  <si>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</si>
  <si>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</si>
  <si>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</si>
  <si>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</si>
  <si>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</si>
  <si>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</si>
  <si>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</si>
  <si>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</si>
  <si>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</si>
  <si>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</si>
  <si>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</si>
  <si>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</si>
  <si>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</si>
  <si>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</si>
  <si>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</si>
  <si>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</si>
  <si>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</si>
  <si>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</si>
  <si>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</si>
  <si>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</si>
  <si>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</si>
  <si>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</si>
  <si>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</si>
  <si>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</si>
  <si>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</si>
  <si>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</si>
  <si>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</si>
  <si>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</si>
  <si>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</si>
  <si>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</si>
  <si>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</si>
  <si>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</si>
  <si>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</si>
  <si>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</si>
  <si>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</si>
  <si>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</si>
  <si>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</si>
  <si>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</si>
  <si>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</si>
  <si>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утримання та розвиток автомобільних доріг та дорожньої інфраструктури за рахунок коштів місцевого бюджету</t>
  </si>
  <si>
    <t>Забезпечення проведення поточного ремонту  автомобільних доріг</t>
  </si>
  <si>
    <t>Фінансове та матеріально-технічне забезпечення утримання розвитку иавтомобільних доріг та дорожньої інфраструктури за рахунок коштів місцевого бюджету</t>
  </si>
  <si>
    <t>УСЬОГО</t>
  </si>
  <si>
    <t>затрат</t>
  </si>
  <si>
    <t>протяжність доріг місцевого значення , які потребують поточного ремонту</t>
  </si>
  <si>
    <t>км.</t>
  </si>
  <si>
    <t>статистична звітність</t>
  </si>
  <si>
    <t>продукту</t>
  </si>
  <si>
    <t>протяжність доріг місцевого значення , на  яких планується провести поточний ремонт</t>
  </si>
  <si>
    <t>кошторисна документація</t>
  </si>
  <si>
    <t>ефективності</t>
  </si>
  <si>
    <t>середня вартість поточного ремонту 1 кв.м. доріг місцевого значення</t>
  </si>
  <si>
    <t>грн.</t>
  </si>
  <si>
    <t>видатки на проведення поточного ремонту доріг місцевого значення</t>
  </si>
  <si>
    <t>придбання дорожніх знаків</t>
  </si>
  <si>
    <t>придбання матеріалів для проведення поточного ремонту доріг</t>
  </si>
  <si>
    <t>оплата послуг по нанесенню розмітки доріг</t>
  </si>
  <si>
    <t>оплата послуг (крім комунальних)</t>
  </si>
  <si>
    <t>Капітальний ремонт дорожнього покриття по вул. Шевченка</t>
  </si>
  <si>
    <t>рішення сесії</t>
  </si>
  <si>
    <t>Придбання автобусної зупинки для с. Сл. Комарівці</t>
  </si>
  <si>
    <t>рішення  сесії</t>
  </si>
  <si>
    <t>Поточ.рем. Дорожнього покриття та водовідведення по вул. Шевченка м. Сторожинець</t>
  </si>
  <si>
    <t>Поточ.рем. вул. Шевченка  в с. Зруб Комарівці</t>
  </si>
  <si>
    <t>рішення  сесії Сторожинецької міської ради  "Про міський бюджетСторожинецької територіальної громади на 2021 рік"</t>
  </si>
  <si>
    <t>Поточ.рем. Вул. Хадждеу   в с. Ропча</t>
  </si>
  <si>
    <t>якості</t>
  </si>
  <si>
    <t>питома вага площі  доріг місцевого значення  що зазнало поточний ремонт до площі щл потребувала поточного ремонту</t>
  </si>
  <si>
    <t>відс.</t>
  </si>
  <si>
    <t>розрахунок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</si>
  <si>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рік"(зі змінами), Закон України «Про державний бюджет України на 2021 рік»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</si>
  <si>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</si>
  <si>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</si>
  <si>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</si>
  <si>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</si>
  <si>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</si>
  <si>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</si>
  <si>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Т.в.о.начальника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</si>
  <si>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</si>
  <si>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</si>
  <si>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</si>
  <si>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</si>
  <si>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</si>
  <si>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</si>
  <si>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0117461</t>
  </si>
  <si>
    <t>Сторожинецька міська рада Чернівецького району Чернівецької області</t>
  </si>
  <si>
    <t>0110000</t>
  </si>
  <si>
    <t>7461</t>
  </si>
  <si>
    <t>0456</t>
  </si>
  <si>
    <t>231-11/2021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</si>
</sst>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3" t="s">
        <v>98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13.5" customHeight="1" x14ac:dyDescent="0.2">
      <c r="AO4" s="110" t="s">
        <v>99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117">
        <v>44441</v>
      </c>
      <c r="AP7" s="59"/>
      <c r="AQ7" s="59"/>
      <c r="AR7" s="59"/>
      <c r="AS7" s="59"/>
      <c r="AT7" s="59"/>
      <c r="AU7" s="59"/>
      <c r="AV7" s="1" t="s">
        <v>63</v>
      </c>
      <c r="AW7" s="61" t="s">
        <v>114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ht="1.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108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6" t="s">
        <v>97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99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105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6" t="s">
        <v>111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110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105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56" t="s">
        <v>109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112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113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96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106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2681399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2265422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415977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47.25" customHeight="1" x14ac:dyDescent="0.2">
      <c r="A26" s="89" t="s">
        <v>95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2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19.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4.25" customHeight="1" x14ac:dyDescent="0.2">
      <c r="A35" s="89" t="s">
        <v>96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15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ht="1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107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10.5" customHeight="1" x14ac:dyDescent="0.2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3.25" customHeight="1" x14ac:dyDescent="0.2">
      <c r="A49" s="40">
        <v>1</v>
      </c>
      <c r="B49" s="40"/>
      <c r="C49" s="40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39">
        <v>2265422</v>
      </c>
      <c r="AD49" s="39"/>
      <c r="AE49" s="39"/>
      <c r="AF49" s="39"/>
      <c r="AG49" s="39"/>
      <c r="AH49" s="39"/>
      <c r="AI49" s="39"/>
      <c r="AJ49" s="39"/>
      <c r="AK49" s="39">
        <v>415977</v>
      </c>
      <c r="AL49" s="39"/>
      <c r="AM49" s="39"/>
      <c r="AN49" s="39"/>
      <c r="AO49" s="39"/>
      <c r="AP49" s="39"/>
      <c r="AQ49" s="39"/>
      <c r="AR49" s="39"/>
      <c r="AS49" s="39">
        <f>AC49+AK49</f>
        <v>2681399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2265422</v>
      </c>
      <c r="AD50" s="50"/>
      <c r="AE50" s="50"/>
      <c r="AF50" s="50"/>
      <c r="AG50" s="50"/>
      <c r="AH50" s="50"/>
      <c r="AI50" s="50"/>
      <c r="AJ50" s="50"/>
      <c r="AK50" s="50">
        <v>415977</v>
      </c>
      <c r="AL50" s="50"/>
      <c r="AM50" s="50"/>
      <c r="AN50" s="50"/>
      <c r="AO50" s="50"/>
      <c r="AP50" s="50"/>
      <c r="AQ50" s="50"/>
      <c r="AR50" s="50"/>
      <c r="AS50" s="50">
        <f>AC50+AK50</f>
        <v>2681399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1" spans="1:79" ht="1.5" customHeight="1" x14ac:dyDescent="0.2"/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1.25" customHeight="1" x14ac:dyDescent="0.2">
      <c r="A53" s="82" t="s">
        <v>107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5.25" customHeight="1" x14ac:dyDescent="0.2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s="4" customFormat="1" ht="12.75" customHeight="1" x14ac:dyDescent="0.2">
      <c r="A58" s="45"/>
      <c r="B58" s="45"/>
      <c r="C58" s="45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59" spans="1:79" ht="0.75" customHeight="1" x14ac:dyDescent="0.2"/>
    <row r="60" spans="1:79" ht="15.75" customHeight="1" x14ac:dyDescent="0.2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 x14ac:dyDescent="0.2">
      <c r="A61" s="65" t="s">
        <v>28</v>
      </c>
      <c r="B61" s="65"/>
      <c r="C61" s="65"/>
      <c r="D61" s="65"/>
      <c r="E61" s="65"/>
      <c r="F61" s="65"/>
      <c r="G61" s="72" t="s">
        <v>44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2</v>
      </c>
      <c r="AA61" s="65"/>
      <c r="AB61" s="65"/>
      <c r="AC61" s="65"/>
      <c r="AD61" s="65"/>
      <c r="AE61" s="65" t="s">
        <v>1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29</v>
      </c>
      <c r="AP61" s="73"/>
      <c r="AQ61" s="73"/>
      <c r="AR61" s="73"/>
      <c r="AS61" s="73"/>
      <c r="AT61" s="73"/>
      <c r="AU61" s="73"/>
      <c r="AV61" s="74"/>
      <c r="AW61" s="72" t="s">
        <v>30</v>
      </c>
      <c r="AX61" s="73"/>
      <c r="AY61" s="73"/>
      <c r="AZ61" s="73"/>
      <c r="BA61" s="73"/>
      <c r="BB61" s="73"/>
      <c r="BC61" s="73"/>
      <c r="BD61" s="74"/>
      <c r="BE61" s="72" t="s">
        <v>27</v>
      </c>
      <c r="BF61" s="73"/>
      <c r="BG61" s="73"/>
      <c r="BH61" s="73"/>
      <c r="BI61" s="73"/>
      <c r="BJ61" s="73"/>
      <c r="BK61" s="73"/>
      <c r="BL61" s="74"/>
    </row>
    <row r="62" spans="1:79" ht="15.75" customHeight="1" x14ac:dyDescent="0.2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5" t="s">
        <v>7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40" t="s">
        <v>19</v>
      </c>
      <c r="AA63" s="40"/>
      <c r="AB63" s="40"/>
      <c r="AC63" s="40"/>
      <c r="AD63" s="40"/>
      <c r="AE63" s="108" t="s">
        <v>32</v>
      </c>
      <c r="AF63" s="108"/>
      <c r="AG63" s="108"/>
      <c r="AH63" s="108"/>
      <c r="AI63" s="108"/>
      <c r="AJ63" s="108"/>
      <c r="AK63" s="108"/>
      <c r="AL63" s="108"/>
      <c r="AM63" s="108"/>
      <c r="AN63" s="85"/>
      <c r="AO63" s="78" t="s">
        <v>8</v>
      </c>
      <c r="AP63" s="78"/>
      <c r="AQ63" s="78"/>
      <c r="AR63" s="78"/>
      <c r="AS63" s="78"/>
      <c r="AT63" s="78"/>
      <c r="AU63" s="78"/>
      <c r="AV63" s="78"/>
      <c r="AW63" s="78" t="s">
        <v>31</v>
      </c>
      <c r="AX63" s="78"/>
      <c r="AY63" s="78"/>
      <c r="AZ63" s="78"/>
      <c r="BA63" s="78"/>
      <c r="BB63" s="78"/>
      <c r="BC63" s="78"/>
      <c r="BD63" s="78"/>
      <c r="BE63" s="78" t="s">
        <v>10</v>
      </c>
      <c r="BF63" s="78"/>
      <c r="BG63" s="78"/>
      <c r="BH63" s="78"/>
      <c r="BI63" s="78"/>
      <c r="BJ63" s="78"/>
      <c r="BK63" s="78"/>
      <c r="BL63" s="78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5" t="s">
        <v>68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49"/>
      <c r="AA64" s="49"/>
      <c r="AB64" s="49"/>
      <c r="AC64" s="49"/>
      <c r="AD64" s="49"/>
      <c r="AE64" s="100"/>
      <c r="AF64" s="100"/>
      <c r="AG64" s="100"/>
      <c r="AH64" s="100"/>
      <c r="AI64" s="100"/>
      <c r="AJ64" s="100"/>
      <c r="AK64" s="100"/>
      <c r="AL64" s="100"/>
      <c r="AM64" s="100"/>
      <c r="AN64" s="96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25.5" customHeight="1" x14ac:dyDescent="0.2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41" t="s">
        <v>71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170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170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5">
        <v>0</v>
      </c>
      <c r="B66" s="45"/>
      <c r="C66" s="45"/>
      <c r="D66" s="45"/>
      <c r="E66" s="45"/>
      <c r="F66" s="45"/>
      <c r="G66" s="46" t="s">
        <v>72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46"/>
      <c r="AF66" s="47"/>
      <c r="AG66" s="47"/>
      <c r="AH66" s="47"/>
      <c r="AI66" s="47"/>
      <c r="AJ66" s="47"/>
      <c r="AK66" s="47"/>
      <c r="AL66" s="47"/>
      <c r="AM66" s="47"/>
      <c r="AN66" s="48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100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75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25.5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1" t="s">
        <v>74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17660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17660</v>
      </c>
      <c r="BF69" s="39"/>
      <c r="BG69" s="39"/>
      <c r="BH69" s="39"/>
      <c r="BI69" s="39"/>
      <c r="BJ69" s="39"/>
      <c r="BK69" s="39"/>
      <c r="BL69" s="39"/>
    </row>
    <row r="70" spans="1:64" ht="25.5" customHeight="1" x14ac:dyDescent="0.2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1" t="s">
        <v>74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0</v>
      </c>
      <c r="BF70" s="39"/>
      <c r="BG70" s="39"/>
      <c r="BH70" s="39"/>
      <c r="BI70" s="39"/>
      <c r="BJ70" s="39"/>
      <c r="BK70" s="39"/>
      <c r="BL70" s="39"/>
    </row>
    <row r="71" spans="1:64" ht="12.7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77</v>
      </c>
      <c r="AA71" s="44"/>
      <c r="AB71" s="44"/>
      <c r="AC71" s="44"/>
      <c r="AD71" s="44"/>
      <c r="AE71" s="41" t="s">
        <v>74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17000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17000</v>
      </c>
      <c r="BF71" s="39"/>
      <c r="BG71" s="39"/>
      <c r="BH71" s="39"/>
      <c r="BI71" s="39"/>
      <c r="BJ71" s="39"/>
      <c r="BK71" s="39"/>
      <c r="BL71" s="39"/>
    </row>
    <row r="72" spans="1:64" ht="12.75" customHeight="1" x14ac:dyDescent="0.2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77</v>
      </c>
      <c r="AA72" s="44"/>
      <c r="AB72" s="44"/>
      <c r="AC72" s="44"/>
      <c r="AD72" s="44"/>
      <c r="AE72" s="41" t="s">
        <v>74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43877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43877</v>
      </c>
      <c r="BF72" s="39"/>
      <c r="BG72" s="39"/>
      <c r="BH72" s="39"/>
      <c r="BI72" s="39"/>
      <c r="BJ72" s="39"/>
      <c r="BK72" s="39"/>
      <c r="BL72" s="39"/>
    </row>
    <row r="73" spans="1:64" ht="12.75" customHeight="1" x14ac:dyDescent="0.2">
      <c r="A73" s="40">
        <v>0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77</v>
      </c>
      <c r="AA73" s="44"/>
      <c r="AB73" s="44"/>
      <c r="AC73" s="44"/>
      <c r="AD73" s="44"/>
      <c r="AE73" s="41" t="s">
        <v>74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0</v>
      </c>
      <c r="BF73" s="39"/>
      <c r="BG73" s="39"/>
      <c r="BH73" s="39"/>
      <c r="BI73" s="39"/>
      <c r="BJ73" s="39"/>
      <c r="BK73" s="39"/>
      <c r="BL73" s="39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77</v>
      </c>
      <c r="AA74" s="44"/>
      <c r="AB74" s="44"/>
      <c r="AC74" s="44"/>
      <c r="AD74" s="44"/>
      <c r="AE74" s="41" t="s">
        <v>74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2049690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2049690</v>
      </c>
      <c r="BF74" s="39"/>
      <c r="BG74" s="39"/>
      <c r="BH74" s="39"/>
      <c r="BI74" s="39"/>
      <c r="BJ74" s="39"/>
      <c r="BK74" s="39"/>
      <c r="BL74" s="39"/>
    </row>
    <row r="75" spans="1:64" ht="12.75" customHeight="1" x14ac:dyDescent="0.2">
      <c r="A75" s="40">
        <v>0</v>
      </c>
      <c r="B75" s="40"/>
      <c r="C75" s="40"/>
      <c r="D75" s="40"/>
      <c r="E75" s="40"/>
      <c r="F75" s="40"/>
      <c r="G75" s="41" t="s">
        <v>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77</v>
      </c>
      <c r="AA75" s="44"/>
      <c r="AB75" s="44"/>
      <c r="AC75" s="44"/>
      <c r="AD75" s="44"/>
      <c r="AE75" s="41" t="s">
        <v>84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415977</v>
      </c>
      <c r="AX75" s="39"/>
      <c r="AY75" s="39"/>
      <c r="AZ75" s="39"/>
      <c r="BA75" s="39"/>
      <c r="BB75" s="39"/>
      <c r="BC75" s="39"/>
      <c r="BD75" s="39"/>
      <c r="BE75" s="39">
        <v>415977</v>
      </c>
      <c r="BF75" s="39"/>
      <c r="BG75" s="39"/>
      <c r="BH75" s="39"/>
      <c r="BI75" s="39"/>
      <c r="BJ75" s="39"/>
      <c r="BK75" s="39"/>
      <c r="BL75" s="39"/>
    </row>
    <row r="76" spans="1:64" ht="12.75" customHeight="1" x14ac:dyDescent="0.2">
      <c r="A76" s="40">
        <v>0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77</v>
      </c>
      <c r="AA76" s="44"/>
      <c r="AB76" s="44"/>
      <c r="AC76" s="44"/>
      <c r="AD76" s="44"/>
      <c r="AE76" s="41" t="s">
        <v>86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17000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17000</v>
      </c>
      <c r="BF76" s="39"/>
      <c r="BG76" s="39"/>
      <c r="BH76" s="39"/>
      <c r="BI76" s="39"/>
      <c r="BJ76" s="39"/>
      <c r="BK76" s="39"/>
      <c r="BL76" s="39"/>
    </row>
    <row r="77" spans="1:64" ht="25.5" customHeight="1" x14ac:dyDescent="0.2">
      <c r="A77" s="40">
        <v>0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77</v>
      </c>
      <c r="AA77" s="44"/>
      <c r="AB77" s="44"/>
      <c r="AC77" s="44"/>
      <c r="AD77" s="44"/>
      <c r="AE77" s="41" t="s">
        <v>86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67855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67855</v>
      </c>
      <c r="BF77" s="39"/>
      <c r="BG77" s="39"/>
      <c r="BH77" s="39"/>
      <c r="BI77" s="39"/>
      <c r="BJ77" s="39"/>
      <c r="BK77" s="39"/>
      <c r="BL77" s="39"/>
    </row>
    <row r="78" spans="1:64" ht="63.75" customHeight="1" x14ac:dyDescent="0.2">
      <c r="A78" s="40">
        <v>0</v>
      </c>
      <c r="B78" s="40"/>
      <c r="C78" s="40"/>
      <c r="D78" s="40"/>
      <c r="E78" s="40"/>
      <c r="F78" s="40"/>
      <c r="G78" s="41" t="s">
        <v>88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77</v>
      </c>
      <c r="AA78" s="44"/>
      <c r="AB78" s="44"/>
      <c r="AC78" s="44"/>
      <c r="AD78" s="44"/>
      <c r="AE78" s="41" t="s">
        <v>89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44800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44800</v>
      </c>
      <c r="BF78" s="39"/>
      <c r="BG78" s="39"/>
      <c r="BH78" s="39"/>
      <c r="BI78" s="39"/>
      <c r="BJ78" s="39"/>
      <c r="BK78" s="39"/>
      <c r="BL78" s="39"/>
    </row>
    <row r="79" spans="1:64" ht="12.75" customHeight="1" x14ac:dyDescent="0.2">
      <c r="A79" s="40">
        <v>0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77</v>
      </c>
      <c r="AA79" s="44"/>
      <c r="AB79" s="44"/>
      <c r="AC79" s="44"/>
      <c r="AD79" s="44"/>
      <c r="AE79" s="41" t="s">
        <v>86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25200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25200</v>
      </c>
      <c r="BF79" s="39"/>
      <c r="BG79" s="39"/>
      <c r="BH79" s="39"/>
      <c r="BI79" s="39"/>
      <c r="BJ79" s="39"/>
      <c r="BK79" s="39"/>
      <c r="BL79" s="39"/>
    </row>
    <row r="80" spans="1:64" s="4" customFormat="1" ht="12.75" customHeight="1" x14ac:dyDescent="0.2">
      <c r="A80" s="45">
        <v>0</v>
      </c>
      <c r="B80" s="45"/>
      <c r="C80" s="45"/>
      <c r="D80" s="45"/>
      <c r="E80" s="45"/>
      <c r="F80" s="45"/>
      <c r="G80" s="46" t="s">
        <v>91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8"/>
      <c r="Z80" s="49"/>
      <c r="AA80" s="49"/>
      <c r="AB80" s="49"/>
      <c r="AC80" s="49"/>
      <c r="AD80" s="49"/>
      <c r="AE80" s="46"/>
      <c r="AF80" s="47"/>
      <c r="AG80" s="47"/>
      <c r="AH80" s="47"/>
      <c r="AI80" s="47"/>
      <c r="AJ80" s="47"/>
      <c r="AK80" s="47"/>
      <c r="AL80" s="47"/>
      <c r="AM80" s="47"/>
      <c r="AN80" s="4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93</v>
      </c>
      <c r="AA81" s="44"/>
      <c r="AB81" s="44"/>
      <c r="AC81" s="44"/>
      <c r="AD81" s="44"/>
      <c r="AE81" s="41" t="s">
        <v>94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0</v>
      </c>
      <c r="BF81" s="39"/>
      <c r="BG81" s="39"/>
      <c r="BH81" s="39"/>
      <c r="BI81" s="39"/>
      <c r="BJ81" s="39"/>
      <c r="BK81" s="39"/>
      <c r="BL81" s="39"/>
    </row>
    <row r="82" spans="1:64" hidden="1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101" t="s">
        <v>101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5"/>
      <c r="AO84" s="61" t="s">
        <v>103</v>
      </c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</row>
    <row r="85" spans="1:64" x14ac:dyDescent="0.2">
      <c r="W85" s="104" t="s">
        <v>5</v>
      </c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O85" s="104" t="s">
        <v>52</v>
      </c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</row>
    <row r="86" spans="1:64" ht="15.75" customHeight="1" x14ac:dyDescent="0.2">
      <c r="A86" s="99" t="s">
        <v>3</v>
      </c>
      <c r="B86" s="99"/>
      <c r="C86" s="99"/>
      <c r="D86" s="99"/>
      <c r="E86" s="99"/>
      <c r="F86" s="99"/>
    </row>
    <row r="87" spans="1:64" ht="13.15" customHeight="1" x14ac:dyDescent="0.2">
      <c r="A87" s="113" t="s">
        <v>100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</row>
    <row r="88" spans="1:64" x14ac:dyDescent="0.2">
      <c r="A88" s="115" t="s">
        <v>47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31.5" customHeight="1" x14ac:dyDescent="0.2">
      <c r="A90" s="101" t="s">
        <v>102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5"/>
      <c r="AO90" s="61" t="s">
        <v>104</v>
      </c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</row>
    <row r="91" spans="1:64" x14ac:dyDescent="0.2">
      <c r="W91" s="104" t="s">
        <v>5</v>
      </c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O91" s="104" t="s">
        <v>52</v>
      </c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</row>
    <row r="92" spans="1:64" x14ac:dyDescent="0.2">
      <c r="A92" s="116"/>
      <c r="B92" s="116"/>
      <c r="C92" s="116"/>
      <c r="D92" s="116"/>
      <c r="E92" s="116"/>
      <c r="F92" s="116"/>
      <c r="G92" s="116"/>
      <c r="H92" s="116"/>
    </row>
    <row r="93" spans="1:64" x14ac:dyDescent="0.2">
      <c r="A93" s="104" t="s">
        <v>45</v>
      </c>
      <c r="B93" s="104"/>
      <c r="C93" s="104"/>
      <c r="D93" s="104"/>
      <c r="E93" s="104"/>
      <c r="F93" s="104"/>
      <c r="G93" s="104"/>
      <c r="H93" s="104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74">
    <mergeCell ref="A93:H93"/>
    <mergeCell ref="A87:AS87"/>
    <mergeCell ref="A88:AS88"/>
    <mergeCell ref="A92:H92"/>
    <mergeCell ref="A90:V90"/>
    <mergeCell ref="W90:AM90"/>
    <mergeCell ref="AO90:BG90"/>
    <mergeCell ref="AO91:BG91"/>
    <mergeCell ref="A54:C55"/>
    <mergeCell ref="D56:AA56"/>
    <mergeCell ref="AB56:AI56"/>
    <mergeCell ref="W91:AM91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6:F86"/>
    <mergeCell ref="A64:F64"/>
    <mergeCell ref="Z64:AD64"/>
    <mergeCell ref="AE64:AN64"/>
    <mergeCell ref="A84:V84"/>
    <mergeCell ref="W84:AM84"/>
    <mergeCell ref="W85:AM85"/>
    <mergeCell ref="BE61:BL61"/>
    <mergeCell ref="AO85:BG85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4:BG84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G64:L64">
    <cfRule type="cellIs" dxfId="37" priority="39" stopIfTrue="1" operator="equal">
      <formula>$G63</formula>
    </cfRule>
  </conditionalFormatting>
  <conditionalFormatting sqref="D49">
    <cfRule type="cellIs" dxfId="36" priority="40" stopIfTrue="1" operator="equal">
      <formula>$D48</formula>
    </cfRule>
  </conditionalFormatting>
  <conditionalFormatting sqref="A64:F64">
    <cfRule type="cellIs" dxfId="35" priority="41" stopIfTrue="1" operator="equal">
      <formula>0</formula>
    </cfRule>
  </conditionalFormatting>
  <conditionalFormatting sqref="D50">
    <cfRule type="cellIs" dxfId="34" priority="38" stopIfTrue="1" operator="equal">
      <formula>$D49</formula>
    </cfRule>
  </conditionalFormatting>
  <conditionalFormatting sqref="G65">
    <cfRule type="cellIs" dxfId="33" priority="35" stopIfTrue="1" operator="equal">
      <formula>$G64</formula>
    </cfRule>
  </conditionalFormatting>
  <conditionalFormatting sqref="A65:F65">
    <cfRule type="cellIs" dxfId="32" priority="36" stopIfTrue="1" operator="equal">
      <formula>0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2021-09-06T12:29:49Z</cp:lastPrinted>
  <dcterms:created xsi:type="dcterms:W3CDTF">2016-08-15T09:54:21Z</dcterms:created>
  <dcterms:modified xsi:type="dcterms:W3CDTF">2021-09-06T12:30:11Z</dcterms:modified>
</cp:coreProperties>
</file>