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65" windowWidth="11355" windowHeight="8145" activeTab="0"/>
  </bookViews>
  <sheets>
    <sheet name="Додаток 5" sheetId="1" r:id="rId1"/>
  </sheets>
  <definedNames>
    <definedName name="_xlnm.Print_Area" localSheetId="0">'Додаток 5'!$A$1:$K$17</definedName>
  </definedNames>
  <calcPr fullCalcOnLoad="1"/>
</workbook>
</file>

<file path=xl/sharedStrings.xml><?xml version="1.0" encoding="utf-8"?>
<sst xmlns="http://schemas.openxmlformats.org/spreadsheetml/2006/main" count="46" uniqueCount="44">
  <si>
    <t>№ з/п</t>
  </si>
  <si>
    <t>Всього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</si>
  <si>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</si>
  <si>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</si>
  <si>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</si>
  <si>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</si>
  <si>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</si>
  <si>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</si>
  <si>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</si>
  <si>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</si>
  <si>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</si>
  <si>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</si>
  <si>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</si>
  <si>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</si>
  <si>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</si>
  <si>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</si>
  <si>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01112113</t>
  </si>
  <si>
    <t>2113</t>
  </si>
  <si>
    <t>0721</t>
  </si>
  <si>
    <t>Програма підтримки сталого функціонування комунального некомерційного підприємства "Сторожинецький центр первинної медичної допомоги" на 2021 рік</t>
  </si>
  <si>
    <t>01112152</t>
  </si>
  <si>
    <t>2152</t>
  </si>
  <si>
    <t>0763</t>
  </si>
  <si>
    <t>Сторожинецька міська рада/Інші програми та заходи у сфері охорони здоров'я</t>
  </si>
  <si>
    <t>Програма надання допомоги хворим з хронічною нирковою недостатністю, які  отримують програмний гемодіаліз на 2021 рік</t>
  </si>
  <si>
    <t>рішення ІI сесії міської ради VIIІ скликання від 22.12.2020 року № 65-2/2020</t>
  </si>
  <si>
    <t>рішення ІI сесії міської ради VIIІ скликання від 22.12.2020 року № 64-2/2020</t>
  </si>
  <si>
    <t>Сторожинецька міська рада/ Первинна медична допомога населенню, що надається амбулаторно-поліклінічними закладами (відділеннями)</t>
  </si>
  <si>
    <t>Зміни до розподілу витрат місцевого бюджету на реалізацію місцевих/ регіональних програм у 2021 році</t>
  </si>
  <si>
    <t xml:space="preserve">до рішення  ІХ сесія VIIІ скликання  Сторожинецької міської ради   скликання </t>
  </si>
  <si>
    <t>від  24.06.2021року №      -9 /2021</t>
  </si>
  <si>
    <t>0611021</t>
  </si>
  <si>
    <t>1021</t>
  </si>
  <si>
    <t>0921</t>
  </si>
  <si>
    <t>Сторожинецька міська рада/Надання загальної середньої освіти закладами загальної середньої освіти</t>
  </si>
  <si>
    <t>Програма оздоровлення та відпочинку дітей Сторожинецької міської територіальної громади на 2021-2022 роки</t>
  </si>
  <si>
    <t>рішення ІІсесії міської ради VIIІ скликання від 22.12.2020 року № 56-2/2020</t>
  </si>
  <si>
    <t>0613140</t>
  </si>
  <si>
    <t>3140</t>
  </si>
  <si>
    <t>1040</t>
  </si>
  <si>
    <t>Сторожинецька міська рада/Оздоровлення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</si>
  <si>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Додаток 6</t>
  </si>
  <si>
    <t>Головний спеціаліст Фінансового відділу</t>
  </si>
  <si>
    <t>Альона ШУТАК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</si>
</sst>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</numFmts>
  <fonts count="35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9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2" fillId="0" borderId="0">
      <alignment vertical="top"/>
      <protection/>
    </xf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4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4" fillId="24" borderId="10" xfId="0" applyFont="1" applyFill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wrapText="1"/>
    </xf>
    <xf numFmtId="0" fontId="6" fillId="0" borderId="15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3" fillId="0" borderId="0" xfId="0" applyFont="1" applyAlignment="1">
      <alignment/>
    </xf>
    <xf numFmtId="0" fontId="33" fillId="24" borderId="0" xfId="0" applyFont="1" applyFill="1" applyAlignment="1">
      <alignment/>
    </xf>
    <xf numFmtId="0" fontId="34" fillId="0" borderId="0" xfId="0" applyFont="1" applyAlignment="1">
      <alignment/>
    </xf>
    <xf numFmtId="0" fontId="6" fillId="24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="82" zoomScaleNormal="80" zoomScaleSheetLayoutView="82" zoomScalePageLayoutView="0" workbookViewId="0" topLeftCell="A1">
      <selection activeCell="E17" sqref="E17"/>
    </sheetView>
  </sheetViews>
  <sheetFormatPr defaultColWidth="9.00390625" defaultRowHeight="12.75"/>
  <cols>
    <col min="1" max="1" width="11.375" style="0" customWidth="1"/>
    <col min="2" max="2" width="24.875" style="0" customWidth="1"/>
    <col min="3" max="3" width="15.875" style="0" customWidth="1"/>
    <col min="4" max="4" width="14.75390625" style="0" customWidth="1"/>
    <col min="5" max="5" width="55.375" style="0" customWidth="1"/>
    <col min="6" max="6" width="57.125" style="0" customWidth="1"/>
    <col min="7" max="7" width="36.875" style="0" customWidth="1"/>
    <col min="8" max="8" width="17.875" style="0" customWidth="1"/>
    <col min="9" max="10" width="16.875" style="0" customWidth="1"/>
    <col min="11" max="11" width="19.12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11" t="s">
        <v>41</v>
      </c>
      <c r="I1" s="11"/>
      <c r="J1" s="11"/>
      <c r="K1" s="11"/>
    </row>
    <row r="2" spans="1:11" s="5" customFormat="1" ht="40.5" customHeight="1">
      <c r="A2" s="4"/>
      <c r="B2" s="4"/>
      <c r="C2" s="4"/>
      <c r="D2" s="4"/>
      <c r="E2" s="4"/>
      <c r="F2" s="4"/>
      <c r="G2" s="4"/>
      <c r="H2" s="44" t="s">
        <v>29</v>
      </c>
      <c r="I2" s="44"/>
      <c r="J2" s="44"/>
      <c r="K2" s="11"/>
    </row>
    <row r="3" spans="1:11" s="5" customFormat="1" ht="18" customHeight="1">
      <c r="A3" s="4"/>
      <c r="B3" s="4"/>
      <c r="C3" s="4"/>
      <c r="D3" s="4"/>
      <c r="E3" s="4"/>
      <c r="F3" s="4"/>
      <c r="G3" s="4"/>
      <c r="H3" s="44" t="s">
        <v>30</v>
      </c>
      <c r="I3" s="44"/>
      <c r="J3" s="44"/>
      <c r="K3" s="14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3"/>
      <c r="J4" s="13"/>
      <c r="K4" s="14"/>
    </row>
    <row r="5" spans="1:11" s="8" customFormat="1" ht="44.25" customHeight="1">
      <c r="A5" s="46" t="s">
        <v>28</v>
      </c>
      <c r="B5" s="46"/>
      <c r="C5" s="46"/>
      <c r="D5" s="46"/>
      <c r="E5" s="46"/>
      <c r="F5" s="46"/>
      <c r="G5" s="46"/>
      <c r="H5" s="46"/>
      <c r="I5" s="46"/>
      <c r="J5" s="46"/>
      <c r="K5" s="46"/>
    </row>
    <row r="6" spans="1:11" s="8" customFormat="1" ht="30" customHeight="1">
      <c r="A6" s="45">
        <v>24513000000</v>
      </c>
      <c r="B6" s="45"/>
      <c r="C6" s="23"/>
      <c r="D6" s="23"/>
      <c r="E6" s="23"/>
      <c r="F6" s="23"/>
      <c r="G6" s="23"/>
      <c r="H6" s="23"/>
      <c r="I6" s="23"/>
      <c r="J6" s="23"/>
      <c r="K6" s="23"/>
    </row>
    <row r="7" spans="1:11" s="8" customFormat="1" ht="30" customHeight="1">
      <c r="A7" s="44" t="s">
        <v>10</v>
      </c>
      <c r="B7" s="44"/>
      <c r="C7" s="23"/>
      <c r="D7" s="23"/>
      <c r="E7" s="23"/>
      <c r="F7" s="23"/>
      <c r="G7" s="23"/>
      <c r="H7" s="23"/>
      <c r="I7" s="23"/>
      <c r="J7" s="23"/>
      <c r="K7" s="23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2" t="s">
        <v>5</v>
      </c>
    </row>
    <row r="9" spans="1:11" ht="43.5" customHeight="1">
      <c r="A9" s="37" t="s">
        <v>0</v>
      </c>
      <c r="B9" s="37" t="s">
        <v>11</v>
      </c>
      <c r="C9" s="37" t="s">
        <v>12</v>
      </c>
      <c r="D9" s="37" t="s">
        <v>13</v>
      </c>
      <c r="E9" s="37" t="s">
        <v>14</v>
      </c>
      <c r="F9" s="37" t="s">
        <v>4</v>
      </c>
      <c r="G9" s="42" t="s">
        <v>6</v>
      </c>
      <c r="H9" s="37" t="s">
        <v>7</v>
      </c>
      <c r="I9" s="37" t="s">
        <v>2</v>
      </c>
      <c r="J9" s="34" t="s">
        <v>3</v>
      </c>
      <c r="K9" s="39"/>
    </row>
    <row r="10" spans="1:11" ht="112.5" customHeight="1">
      <c r="A10" s="37"/>
      <c r="B10" s="37"/>
      <c r="C10" s="37"/>
      <c r="D10" s="37"/>
      <c r="E10" s="37"/>
      <c r="F10" s="37"/>
      <c r="G10" s="43"/>
      <c r="H10" s="38"/>
      <c r="I10" s="38"/>
      <c r="J10" s="17" t="s">
        <v>8</v>
      </c>
      <c r="K10" s="17" t="s">
        <v>9</v>
      </c>
    </row>
    <row r="11" spans="1:11" ht="89.25" customHeight="1">
      <c r="A11" s="17">
        <v>1</v>
      </c>
      <c r="B11" s="18" t="s">
        <v>16</v>
      </c>
      <c r="C11" s="18" t="s">
        <v>17</v>
      </c>
      <c r="D11" s="18" t="s">
        <v>18</v>
      </c>
      <c r="E11" s="22" t="s">
        <v>27</v>
      </c>
      <c r="F11" s="26" t="s">
        <v>19</v>
      </c>
      <c r="G11" s="27" t="s">
        <v>26</v>
      </c>
      <c r="H11" s="28">
        <f>I11+J11</f>
        <v>253550</v>
      </c>
      <c r="I11" s="24">
        <v>123550</v>
      </c>
      <c r="J11" s="24">
        <v>130000</v>
      </c>
      <c r="K11" s="24">
        <v>130000</v>
      </c>
    </row>
    <row r="12" spans="1:11" ht="65.25" customHeight="1">
      <c r="A12" s="29">
        <v>2</v>
      </c>
      <c r="B12" s="30" t="s">
        <v>20</v>
      </c>
      <c r="C12" s="30" t="s">
        <v>21</v>
      </c>
      <c r="D12" s="30" t="s">
        <v>22</v>
      </c>
      <c r="E12" s="31" t="s">
        <v>23</v>
      </c>
      <c r="F12" s="26" t="s">
        <v>24</v>
      </c>
      <c r="G12" s="27" t="s">
        <v>25</v>
      </c>
      <c r="H12" s="28">
        <f>I12</f>
        <v>32000</v>
      </c>
      <c r="I12" s="24">
        <v>32000</v>
      </c>
      <c r="J12" s="24"/>
      <c r="K12" s="24"/>
    </row>
    <row r="13" spans="1:11" ht="65.25" customHeight="1">
      <c r="A13" s="17">
        <v>3</v>
      </c>
      <c r="B13" s="18" t="s">
        <v>31</v>
      </c>
      <c r="C13" s="18" t="s">
        <v>32</v>
      </c>
      <c r="D13" s="18" t="s">
        <v>33</v>
      </c>
      <c r="E13" s="22" t="s">
        <v>34</v>
      </c>
      <c r="F13" s="32" t="s">
        <v>35</v>
      </c>
      <c r="G13" s="27" t="s">
        <v>36</v>
      </c>
      <c r="H13" s="28">
        <v>-288358</v>
      </c>
      <c r="I13" s="24">
        <v>-288358</v>
      </c>
      <c r="J13" s="24"/>
      <c r="K13" s="24"/>
    </row>
    <row r="14" spans="1:11" ht="125.25" customHeight="1">
      <c r="A14" s="17">
        <v>4</v>
      </c>
      <c r="B14" s="18" t="s">
        <v>37</v>
      </c>
      <c r="C14" s="18" t="s">
        <v>38</v>
      </c>
      <c r="D14" s="18" t="s">
        <v>39</v>
      </c>
      <c r="E14" s="22" t="s">
        <v>40</v>
      </c>
      <c r="F14" s="32" t="s">
        <v>35</v>
      </c>
      <c r="G14" s="27" t="s">
        <v>36</v>
      </c>
      <c r="H14" s="28">
        <f>I14</f>
        <v>288358</v>
      </c>
      <c r="I14" s="24">
        <v>288358</v>
      </c>
      <c r="J14" s="24"/>
      <c r="K14" s="24"/>
    </row>
    <row r="15" spans="1:11" s="7" customFormat="1" ht="44.25" customHeight="1">
      <c r="A15" s="34" t="s">
        <v>1</v>
      </c>
      <c r="B15" s="35"/>
      <c r="C15" s="35"/>
      <c r="D15" s="35"/>
      <c r="E15" s="35"/>
      <c r="F15" s="36"/>
      <c r="G15" s="17"/>
      <c r="H15" s="25">
        <f>H11+H12+H13+H14</f>
        <v>285550</v>
      </c>
      <c r="I15" s="25">
        <f>SUM(I11:I12)</f>
        <v>155550</v>
      </c>
      <c r="J15" s="25">
        <f>K15</f>
        <v>130000</v>
      </c>
      <c r="K15" s="25">
        <f>K11</f>
        <v>130000</v>
      </c>
    </row>
    <row r="16" spans="1:11" s="16" customFormat="1" ht="30.75" customHeight="1">
      <c r="A16" s="19"/>
      <c r="B16" s="19"/>
      <c r="C16" s="40"/>
      <c r="D16" s="41"/>
      <c r="E16" s="41"/>
      <c r="F16" s="41"/>
      <c r="G16" s="41"/>
      <c r="H16" s="41"/>
      <c r="I16" s="41"/>
      <c r="J16" s="20"/>
      <c r="K16" s="21"/>
    </row>
    <row r="17" spans="1:11" s="15" customFormat="1" ht="54" customHeight="1">
      <c r="A17" s="33" t="s">
        <v>15</v>
      </c>
      <c r="B17" s="47" t="s">
        <v>42</v>
      </c>
      <c r="C17" s="48"/>
      <c r="D17" s="48"/>
      <c r="E17" s="48"/>
      <c r="F17" s="49"/>
      <c r="G17" s="50" t="s">
        <v>43</v>
      </c>
      <c r="H17" s="48"/>
      <c r="J17" s="51"/>
      <c r="K17" s="33"/>
    </row>
    <row r="24" spans="5:11" ht="12.75">
      <c r="E24" s="5"/>
      <c r="F24" s="5"/>
      <c r="G24" s="5"/>
      <c r="H24" s="5"/>
      <c r="I24" s="5"/>
      <c r="J24" s="5"/>
      <c r="K24" s="9"/>
    </row>
    <row r="25" spans="5:11" ht="16.5">
      <c r="E25" s="5"/>
      <c r="F25" s="10"/>
      <c r="G25" s="10"/>
      <c r="H25" s="10"/>
      <c r="I25" s="10"/>
      <c r="J25" s="10"/>
      <c r="K25" s="9"/>
    </row>
    <row r="26" spans="5:11" ht="12.75">
      <c r="E26" s="5"/>
      <c r="F26" s="5"/>
      <c r="G26" s="5"/>
      <c r="H26" s="5"/>
      <c r="I26" s="5"/>
      <c r="J26" s="5"/>
      <c r="K26" s="9"/>
    </row>
    <row r="27" spans="5:11" ht="12.75">
      <c r="E27" s="5"/>
      <c r="F27" s="5"/>
      <c r="G27" s="5"/>
      <c r="H27" s="5"/>
      <c r="I27" s="5"/>
      <c r="J27" s="5"/>
      <c r="K27" s="9"/>
    </row>
    <row r="28" spans="5:11" ht="12.75">
      <c r="E28" s="5"/>
      <c r="F28" s="5"/>
      <c r="G28" s="5"/>
      <c r="H28" s="5"/>
      <c r="I28" s="5"/>
      <c r="J28" s="5"/>
      <c r="K28" s="9"/>
    </row>
  </sheetData>
  <sheetProtection/>
  <mergeCells count="17">
    <mergeCell ref="A7:B7"/>
    <mergeCell ref="B9:B10"/>
    <mergeCell ref="C9:C10"/>
    <mergeCell ref="F9:F10"/>
    <mergeCell ref="A9:A10"/>
    <mergeCell ref="H2:J2"/>
    <mergeCell ref="H3:J3"/>
    <mergeCell ref="A6:B6"/>
    <mergeCell ref="A5:K5"/>
    <mergeCell ref="A15:F15"/>
    <mergeCell ref="D9:D10"/>
    <mergeCell ref="H9:H10"/>
    <mergeCell ref="I9:I10"/>
    <mergeCell ref="J9:K9"/>
    <mergeCell ref="E9:E10"/>
    <mergeCell ref="C16:I16"/>
    <mergeCell ref="G9:G10"/>
  </mergeCells>
  <printOptions/>
  <pageMargins left="0.5905511811023623" right="0" top="0.5905511811023623" bottom="0" header="0" footer="0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Microsoft Office</cp:lastModifiedBy>
  <cp:lastPrinted>2021-05-31T13:58:10Z</cp:lastPrinted>
  <dcterms:created xsi:type="dcterms:W3CDTF">2010-05-03T07:14:44Z</dcterms:created>
  <dcterms:modified xsi:type="dcterms:W3CDTF">2021-06-23T13:26:42Z</dcterms:modified>
  <cp:category/>
  <cp:version/>
  <cp:contentType/>
  <cp:contentStatus/>
</cp:coreProperties>
</file>