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<sst xmlns="http://schemas.openxmlformats.org/spreadsheetml/2006/main" count="178" uniqueCount="144">
  <si>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</si>
  <si>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</si>
  <si>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</si>
  <si>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</si>
  <si>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</si>
  <si>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</si>
  <si>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</si>
  <si>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</si>
  <si>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</si>
  <si>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</si>
  <si>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</si>
  <si>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</si>
  <si>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</si>
  <si>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</si>
  <si>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</si>
  <si>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</si>
  <si>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</si>
  <si>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</si>
  <si>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</si>
  <si>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</si>
  <si>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</si>
  <si>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</si>
  <si>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</si>
  <si>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</si>
  <si>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</si>
  <si>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</si>
  <si>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</si>
  <si>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</si>
  <si>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</si>
  <si>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</si>
  <si>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</si>
  <si>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</si>
  <si>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</si>
  <si>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</si>
  <si>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</si>
  <si>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</si>
  <si>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</si>
  <si>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</si>
  <si>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</si>
  <si>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</si>
  <si>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</si>
  <si>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</si>
  <si>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0111080</t>
  </si>
  <si>
    <t>1080</t>
  </si>
  <si>
    <t>Надання спеціальної освіти мистецькими школами</t>
  </si>
  <si>
    <t>0111210</t>
  </si>
  <si>
    <t>0990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</si>
  <si>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</si>
  <si>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</si>
  <si>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0112010</t>
  </si>
  <si>
    <t>0731</t>
  </si>
  <si>
    <t>2010</t>
  </si>
  <si>
    <t>Багатопрофільна стаціонарна медична допомога населенню</t>
  </si>
  <si>
    <t>0112113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</si>
  <si>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</si>
  <si>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</si>
  <si>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</si>
  <si>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0112152</t>
  </si>
  <si>
    <t>0763</t>
  </si>
  <si>
    <t>2152</t>
  </si>
  <si>
    <t>Інші програми та заходи у сфері охорони здоров`я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</si>
  <si>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</si>
  <si>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</si>
  <si>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</si>
  <si>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</si>
  <si>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</si>
  <si>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</si>
  <si>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</si>
  <si>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</si>
  <si>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</si>
  <si>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</si>
  <si>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</si>
  <si>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</si>
  <si>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0116030</t>
  </si>
  <si>
    <t>0620</t>
  </si>
  <si>
    <t>6030</t>
  </si>
  <si>
    <t>Організація благоустрою населених пунктів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</si>
  <si>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</si>
  <si>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</si>
  <si>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</si>
  <si>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</si>
  <si>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</si>
  <si>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</si>
  <si>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</si>
  <si>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</si>
  <si>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</si>
  <si>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</si>
  <si>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</si>
  <si>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0118312</t>
  </si>
  <si>
    <t>0512</t>
  </si>
  <si>
    <t>8312</t>
  </si>
  <si>
    <t>Утилізація відходів</t>
  </si>
  <si>
    <t>0600000</t>
  </si>
  <si>
    <t>Відділ освіти Сторожинецької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</si>
  <si>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</si>
  <si>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</si>
  <si>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</si>
  <si>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</si>
  <si>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</si>
  <si>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</si>
  <si>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0611070</t>
  </si>
  <si>
    <t>0611141</t>
  </si>
  <si>
    <t>1141</t>
  </si>
  <si>
    <t>Забезпечення діяльності інших закладів у сфері освіти</t>
  </si>
  <si>
    <t>0611171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</si>
  <si>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</si>
  <si>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</si>
  <si>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0611210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</si>
  <si>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</si>
  <si>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</si>
  <si>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</si>
  <si>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</si>
  <si>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0617363</t>
  </si>
  <si>
    <t>0900000</t>
  </si>
  <si>
    <t>Служба у справах дітей Сторожинецької міської ради</t>
  </si>
  <si>
    <t>0910000</t>
  </si>
  <si>
    <t>Орган у справах дітей</t>
  </si>
  <si>
    <t>0916083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</si>
  <si>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</si>
  <si>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</si>
  <si>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</si>
  <si>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3700000</t>
  </si>
  <si>
    <t>Фінвідділ Сторожинецької міської ради Чернівецького району Чернівецької області</t>
  </si>
  <si>
    <t>3710000</t>
  </si>
  <si>
    <t>3718710</t>
  </si>
  <si>
    <t>8710</t>
  </si>
  <si>
    <t>Резервний фонд місцевого бюджету</t>
  </si>
  <si>
    <t>3719490</t>
  </si>
  <si>
    <t>9490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</si>
  <si>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</si>
  <si>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</si>
  <si>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</si>
  <si>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</si>
  <si>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</si>
  <si>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</si>
  <si>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</si>
  <si>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</si>
  <si>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</si>
  <si>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2451300000</t>
  </si>
  <si>
    <t>(код бюджету)</t>
  </si>
  <si>
    <t xml:space="preserve">до рішення  ХІ сесія VIIІ скликання  Сторожинецької міської ради   скликання     </t>
  </si>
  <si>
    <t>від 02.09. 2021р.  №        -11/2021</t>
  </si>
  <si>
    <t>Т.в.о.начальника Фінансового відділу</t>
  </si>
  <si>
    <t xml:space="preserve">Ігор СЛЮСАР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</si>
</sst>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17" applyFont="1" applyFill="1" applyAlignment="1">
      <alignment horizontal="left"/>
      <protection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 quotePrefix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horizontal="center" vertical="center" wrapText="1"/>
    </xf>
    <xf numFmtId="4" fontId="0" fillId="0" borderId="1" xfId="0" applyNumberFormat="1" applyFill="1" applyBorder="1" applyAlignment="1" quotePrefix="1">
      <alignment horizontal="center" vertical="center" wrapText="1"/>
    </xf>
    <xf numFmtId="4" fontId="0" fillId="0" borderId="1" xfId="0" applyNumberFormat="1" applyFill="1" applyBorder="1" applyAlignment="1" quotePrefix="1">
      <alignment vertical="center" wrapText="1"/>
    </xf>
    <xf numFmtId="4" fontId="0" fillId="0" borderId="1" xfId="0" applyNumberFormat="1" applyFill="1" applyBorder="1" applyAlignment="1">
      <alignment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workbookViewId="0" topLeftCell="A1">
      <selection activeCell="F10" sqref="F10:F12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3:16" s="7" customFormat="1" ht="15.75">
      <c r="M1" s="3" t="s">
        <v>0</v>
      </c>
      <c r="N1" s="3"/>
      <c r="O1" s="3"/>
      <c r="P1" s="3"/>
    </row>
    <row r="2" spans="13:16" s="7" customFormat="1" ht="15.75">
      <c r="M2" s="4" t="s">
        <v>140</v>
      </c>
      <c r="N2" s="5"/>
      <c r="O2" s="5"/>
      <c r="P2" s="5"/>
    </row>
    <row r="3" spans="13:16" s="7" customFormat="1" ht="15.75">
      <c r="M3" s="6" t="s">
        <v>141</v>
      </c>
      <c r="N3" s="3"/>
      <c r="O3" s="3"/>
      <c r="P3" s="3"/>
    </row>
    <row r="4" s="7" customFormat="1" ht="12.75"/>
    <row r="5" spans="1:16" s="7" customFormat="1" ht="12.75">
      <c r="A5" s="10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s="7" customFormat="1" ht="12.75">
      <c r="A6" s="10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7" customFormat="1" ht="12.75">
      <c r="A7" s="12" t="s">
        <v>138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s="7" customFormat="1" ht="12.75">
      <c r="A8" s="14" t="s">
        <v>139</v>
      </c>
      <c r="P8" s="15" t="s">
        <v>3</v>
      </c>
    </row>
    <row r="9" spans="1:16" s="7" customFormat="1" ht="12.75">
      <c r="A9" s="1" t="s">
        <v>4</v>
      </c>
      <c r="B9" s="1" t="s">
        <v>5</v>
      </c>
      <c r="C9" s="1" t="s">
        <v>6</v>
      </c>
      <c r="D9" s="2" t="s">
        <v>7</v>
      </c>
      <c r="E9" s="2" t="s">
        <v>8</v>
      </c>
      <c r="F9" s="2"/>
      <c r="G9" s="2"/>
      <c r="H9" s="2"/>
      <c r="I9" s="2"/>
      <c r="J9" s="2" t="s">
        <v>15</v>
      </c>
      <c r="K9" s="2"/>
      <c r="L9" s="2"/>
      <c r="M9" s="2"/>
      <c r="N9" s="2"/>
      <c r="O9" s="2"/>
      <c r="P9" s="2" t="s">
        <v>17</v>
      </c>
    </row>
    <row r="10" spans="1:16" s="7" customFormat="1" ht="12.75">
      <c r="A10" s="2"/>
      <c r="B10" s="2"/>
      <c r="C10" s="2"/>
      <c r="D10" s="2"/>
      <c r="E10" s="2" t="s">
        <v>9</v>
      </c>
      <c r="F10" s="2" t="s">
        <v>10</v>
      </c>
      <c r="G10" s="2" t="s">
        <v>11</v>
      </c>
      <c r="H10" s="2"/>
      <c r="I10" s="2" t="s">
        <v>14</v>
      </c>
      <c r="J10" s="2" t="s">
        <v>9</v>
      </c>
      <c r="K10" s="2" t="s">
        <v>16</v>
      </c>
      <c r="L10" s="2" t="s">
        <v>10</v>
      </c>
      <c r="M10" s="2" t="s">
        <v>11</v>
      </c>
      <c r="N10" s="2"/>
      <c r="O10" s="2" t="s">
        <v>14</v>
      </c>
      <c r="P10" s="2"/>
    </row>
    <row r="11" spans="1:16" s="7" customFormat="1" ht="12.75">
      <c r="A11" s="2"/>
      <c r="B11" s="2"/>
      <c r="C11" s="2"/>
      <c r="D11" s="2"/>
      <c r="E11" s="2"/>
      <c r="F11" s="2"/>
      <c r="G11" s="2" t="s">
        <v>12</v>
      </c>
      <c r="H11" s="2" t="s">
        <v>13</v>
      </c>
      <c r="I11" s="2"/>
      <c r="J11" s="2"/>
      <c r="K11" s="2"/>
      <c r="L11" s="2"/>
      <c r="M11" s="2" t="s">
        <v>12</v>
      </c>
      <c r="N11" s="2" t="s">
        <v>13</v>
      </c>
      <c r="O11" s="2"/>
      <c r="P11" s="2"/>
    </row>
    <row r="12" spans="1:16" s="7" customFormat="1" ht="44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s="7" customFormat="1" ht="12.7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</row>
    <row r="14" spans="1:16" s="7" customFormat="1" ht="12.75">
      <c r="A14" s="17" t="s">
        <v>18</v>
      </c>
      <c r="B14" s="18"/>
      <c r="C14" s="19"/>
      <c r="D14" s="20" t="s">
        <v>19</v>
      </c>
      <c r="E14" s="21">
        <v>-520114.36</v>
      </c>
      <c r="F14" s="21">
        <v>-520114.36</v>
      </c>
      <c r="G14" s="21">
        <v>0</v>
      </c>
      <c r="H14" s="21">
        <v>-53162.98</v>
      </c>
      <c r="I14" s="21">
        <v>0</v>
      </c>
      <c r="J14" s="21">
        <v>1983.55</v>
      </c>
      <c r="K14" s="21">
        <v>1983.55</v>
      </c>
      <c r="L14" s="21">
        <v>0</v>
      </c>
      <c r="M14" s="21">
        <v>0</v>
      </c>
      <c r="N14" s="21">
        <v>0</v>
      </c>
      <c r="O14" s="21">
        <v>1983.55</v>
      </c>
      <c r="P14" s="21">
        <f aca="true" t="shared" si="0" ref="P14:P54">E14+J14</f>
        <v>-518130.81</v>
      </c>
    </row>
    <row r="15" spans="1:16" s="7" customFormat="1" ht="102">
      <c r="A15" s="17" t="s">
        <v>20</v>
      </c>
      <c r="B15" s="18"/>
      <c r="C15" s="19"/>
      <c r="D15" s="20" t="s">
        <v>21</v>
      </c>
      <c r="E15" s="21">
        <v>-520114.36</v>
      </c>
      <c r="F15" s="21">
        <v>-520114.36</v>
      </c>
      <c r="G15" s="21">
        <v>0</v>
      </c>
      <c r="H15" s="21">
        <v>-53162.98</v>
      </c>
      <c r="I15" s="21">
        <v>0</v>
      </c>
      <c r="J15" s="21">
        <v>1983.55</v>
      </c>
      <c r="K15" s="21">
        <v>1983.55</v>
      </c>
      <c r="L15" s="21">
        <v>0</v>
      </c>
      <c r="M15" s="21">
        <v>0</v>
      </c>
      <c r="N15" s="21">
        <v>0</v>
      </c>
      <c r="O15" s="21">
        <v>1983.55</v>
      </c>
      <c r="P15" s="21">
        <f t="shared" si="0"/>
        <v>-518130.81</v>
      </c>
    </row>
    <row r="16" spans="1:16" s="7" customFormat="1" ht="63.75">
      <c r="A16" s="22" t="s">
        <v>22</v>
      </c>
      <c r="B16" s="22" t="s">
        <v>24</v>
      </c>
      <c r="C16" s="23" t="s">
        <v>23</v>
      </c>
      <c r="D16" s="24" t="s">
        <v>25</v>
      </c>
      <c r="E16" s="25">
        <v>51700</v>
      </c>
      <c r="F16" s="25">
        <v>51700</v>
      </c>
      <c r="G16" s="25">
        <v>0</v>
      </c>
      <c r="H16" s="25">
        <v>0</v>
      </c>
      <c r="I16" s="25">
        <v>0</v>
      </c>
      <c r="J16" s="25">
        <v>-47336</v>
      </c>
      <c r="K16" s="25">
        <v>-47336</v>
      </c>
      <c r="L16" s="25">
        <v>0</v>
      </c>
      <c r="M16" s="25">
        <v>0</v>
      </c>
      <c r="N16" s="25">
        <v>0</v>
      </c>
      <c r="O16" s="25">
        <v>-47336</v>
      </c>
      <c r="P16" s="25">
        <f t="shared" si="0"/>
        <v>4364</v>
      </c>
    </row>
    <row r="17" spans="1:16" s="7" customFormat="1" ht="25.5">
      <c r="A17" s="22" t="s">
        <v>26</v>
      </c>
      <c r="B17" s="22" t="s">
        <v>28</v>
      </c>
      <c r="C17" s="23" t="s">
        <v>27</v>
      </c>
      <c r="D17" s="24" t="s">
        <v>29</v>
      </c>
      <c r="E17" s="25">
        <v>41000</v>
      </c>
      <c r="F17" s="25">
        <v>41000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f t="shared" si="0"/>
        <v>41000</v>
      </c>
    </row>
    <row r="18" spans="1:16" s="7" customFormat="1" ht="12.75">
      <c r="A18" s="22" t="s">
        <v>30</v>
      </c>
      <c r="B18" s="22" t="s">
        <v>32</v>
      </c>
      <c r="C18" s="23" t="s">
        <v>31</v>
      </c>
      <c r="D18" s="24" t="s">
        <v>33</v>
      </c>
      <c r="E18" s="25">
        <v>-799167.39</v>
      </c>
      <c r="F18" s="25">
        <v>-799167.39</v>
      </c>
      <c r="G18" s="25">
        <v>0</v>
      </c>
      <c r="H18" s="25">
        <v>-33380.28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f t="shared" si="0"/>
        <v>-799167.39</v>
      </c>
    </row>
    <row r="19" spans="1:16" s="7" customFormat="1" ht="25.5">
      <c r="A19" s="22" t="s">
        <v>34</v>
      </c>
      <c r="B19" s="22" t="s">
        <v>36</v>
      </c>
      <c r="C19" s="23" t="s">
        <v>35</v>
      </c>
      <c r="D19" s="24" t="s">
        <v>37</v>
      </c>
      <c r="E19" s="25">
        <v>-438650.22</v>
      </c>
      <c r="F19" s="25">
        <v>-438650.22</v>
      </c>
      <c r="G19" s="25">
        <v>0</v>
      </c>
      <c r="H19" s="25">
        <v>-40797.3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f t="shared" si="0"/>
        <v>-438650.22</v>
      </c>
    </row>
    <row r="20" spans="1:16" s="7" customFormat="1" ht="38.25">
      <c r="A20" s="22" t="s">
        <v>38</v>
      </c>
      <c r="B20" s="22" t="s">
        <v>40</v>
      </c>
      <c r="C20" s="23" t="s">
        <v>39</v>
      </c>
      <c r="D20" s="24" t="s">
        <v>41</v>
      </c>
      <c r="E20" s="25">
        <v>-39303.66</v>
      </c>
      <c r="F20" s="25">
        <v>-39303.66</v>
      </c>
      <c r="G20" s="25">
        <v>0</v>
      </c>
      <c r="H20" s="25">
        <v>-28985.4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f t="shared" si="0"/>
        <v>-39303.66</v>
      </c>
    </row>
    <row r="21" spans="1:16" s="7" customFormat="1" ht="25.5">
      <c r="A21" s="22" t="s">
        <v>42</v>
      </c>
      <c r="B21" s="22" t="s">
        <v>43</v>
      </c>
      <c r="C21" s="23" t="s">
        <v>39</v>
      </c>
      <c r="D21" s="24" t="s">
        <v>44</v>
      </c>
      <c r="E21" s="25">
        <v>10000</v>
      </c>
      <c r="F21" s="25">
        <v>10000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f t="shared" si="0"/>
        <v>10000</v>
      </c>
    </row>
    <row r="22" spans="1:16" s="7" customFormat="1" ht="63.75">
      <c r="A22" s="22" t="s">
        <v>45</v>
      </c>
      <c r="B22" s="22" t="s">
        <v>47</v>
      </c>
      <c r="C22" s="23" t="s">
        <v>46</v>
      </c>
      <c r="D22" s="24" t="s">
        <v>48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-5191.5</v>
      </c>
      <c r="K22" s="25">
        <v>-5191.5</v>
      </c>
      <c r="L22" s="25">
        <v>0</v>
      </c>
      <c r="M22" s="25">
        <v>0</v>
      </c>
      <c r="N22" s="25">
        <v>0</v>
      </c>
      <c r="O22" s="25">
        <v>-5191.5</v>
      </c>
      <c r="P22" s="25">
        <f t="shared" si="0"/>
        <v>-5191.5</v>
      </c>
    </row>
    <row r="23" spans="1:16" s="7" customFormat="1" ht="25.5">
      <c r="A23" s="22" t="s">
        <v>49</v>
      </c>
      <c r="B23" s="22" t="s">
        <v>51</v>
      </c>
      <c r="C23" s="23" t="s">
        <v>50</v>
      </c>
      <c r="D23" s="24" t="s">
        <v>52</v>
      </c>
      <c r="E23" s="25">
        <v>176587.91</v>
      </c>
      <c r="F23" s="25">
        <v>176587.91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 t="shared" si="0"/>
        <v>176587.91</v>
      </c>
    </row>
    <row r="24" spans="1:16" s="7" customFormat="1" ht="38.25">
      <c r="A24" s="22" t="s">
        <v>53</v>
      </c>
      <c r="B24" s="22" t="s">
        <v>55</v>
      </c>
      <c r="C24" s="23" t="s">
        <v>54</v>
      </c>
      <c r="D24" s="24" t="s">
        <v>56</v>
      </c>
      <c r="E24" s="25">
        <v>60000</v>
      </c>
      <c r="F24" s="25">
        <v>60000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si="0"/>
        <v>60000</v>
      </c>
    </row>
    <row r="25" spans="1:16" s="7" customFormat="1" ht="25.5">
      <c r="A25" s="22" t="s">
        <v>57</v>
      </c>
      <c r="B25" s="22" t="s">
        <v>59</v>
      </c>
      <c r="C25" s="23" t="s">
        <v>58</v>
      </c>
      <c r="D25" s="24" t="s">
        <v>60</v>
      </c>
      <c r="E25" s="25">
        <v>85500</v>
      </c>
      <c r="F25" s="25">
        <v>85500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0"/>
        <v>85500</v>
      </c>
    </row>
    <row r="26" spans="1:16" s="7" customFormat="1" ht="51">
      <c r="A26" s="22" t="s">
        <v>61</v>
      </c>
      <c r="B26" s="22" t="s">
        <v>63</v>
      </c>
      <c r="C26" s="23" t="s">
        <v>62</v>
      </c>
      <c r="D26" s="24" t="s">
        <v>64</v>
      </c>
      <c r="E26" s="25">
        <v>0</v>
      </c>
      <c r="F26" s="25">
        <v>0</v>
      </c>
      <c r="G26" s="25">
        <v>0</v>
      </c>
      <c r="H26" s="25">
        <v>50000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0"/>
        <v>0</v>
      </c>
    </row>
    <row r="27" spans="1:16" s="7" customFormat="1" ht="25.5">
      <c r="A27" s="22" t="s">
        <v>65</v>
      </c>
      <c r="B27" s="22" t="s">
        <v>67</v>
      </c>
      <c r="C27" s="23" t="s">
        <v>66</v>
      </c>
      <c r="D27" s="24" t="s">
        <v>68</v>
      </c>
      <c r="E27" s="25">
        <v>8000</v>
      </c>
      <c r="F27" s="25">
        <v>8000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0"/>
        <v>8000</v>
      </c>
    </row>
    <row r="28" spans="1:16" s="7" customFormat="1" ht="38.25">
      <c r="A28" s="22" t="s">
        <v>69</v>
      </c>
      <c r="B28" s="22" t="s">
        <v>71</v>
      </c>
      <c r="C28" s="23" t="s">
        <v>70</v>
      </c>
      <c r="D28" s="24" t="s">
        <v>72</v>
      </c>
      <c r="E28" s="25">
        <v>-436</v>
      </c>
      <c r="F28" s="25">
        <v>-436</v>
      </c>
      <c r="G28" s="25">
        <v>0</v>
      </c>
      <c r="H28" s="25">
        <v>0</v>
      </c>
      <c r="I28" s="25">
        <v>0</v>
      </c>
      <c r="J28" s="25">
        <v>47336</v>
      </c>
      <c r="K28" s="25">
        <v>47336</v>
      </c>
      <c r="L28" s="25">
        <v>0</v>
      </c>
      <c r="M28" s="25">
        <v>0</v>
      </c>
      <c r="N28" s="25">
        <v>0</v>
      </c>
      <c r="O28" s="25">
        <v>47336</v>
      </c>
      <c r="P28" s="25">
        <f t="shared" si="0"/>
        <v>46900</v>
      </c>
    </row>
    <row r="29" spans="1:16" s="7" customFormat="1" ht="12.75">
      <c r="A29" s="22" t="s">
        <v>73</v>
      </c>
      <c r="B29" s="22" t="s">
        <v>75</v>
      </c>
      <c r="C29" s="23" t="s">
        <v>74</v>
      </c>
      <c r="D29" s="24" t="s">
        <v>76</v>
      </c>
      <c r="E29" s="25">
        <v>20000</v>
      </c>
      <c r="F29" s="25">
        <v>20000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f t="shared" si="0"/>
        <v>20000</v>
      </c>
    </row>
    <row r="30" spans="1:16" s="7" customFormat="1" ht="38.25">
      <c r="A30" s="22" t="s">
        <v>77</v>
      </c>
      <c r="B30" s="22" t="s">
        <v>79</v>
      </c>
      <c r="C30" s="23" t="s">
        <v>78</v>
      </c>
      <c r="D30" s="24" t="s">
        <v>80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150000</v>
      </c>
      <c r="K30" s="25">
        <v>150000</v>
      </c>
      <c r="L30" s="25">
        <v>0</v>
      </c>
      <c r="M30" s="25">
        <v>0</v>
      </c>
      <c r="N30" s="25">
        <v>0</v>
      </c>
      <c r="O30" s="25">
        <v>150000</v>
      </c>
      <c r="P30" s="25">
        <f t="shared" si="0"/>
        <v>150000</v>
      </c>
    </row>
    <row r="31" spans="1:16" s="7" customFormat="1" ht="51">
      <c r="A31" s="22" t="s">
        <v>81</v>
      </c>
      <c r="B31" s="22" t="s">
        <v>82</v>
      </c>
      <c r="C31" s="23" t="s">
        <v>78</v>
      </c>
      <c r="D31" s="24" t="s">
        <v>83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-57801.95</v>
      </c>
      <c r="K31" s="25">
        <v>-57801.95</v>
      </c>
      <c r="L31" s="25">
        <v>0</v>
      </c>
      <c r="M31" s="25">
        <v>0</v>
      </c>
      <c r="N31" s="25">
        <v>0</v>
      </c>
      <c r="O31" s="25">
        <v>-57801.95</v>
      </c>
      <c r="P31" s="25">
        <f t="shared" si="0"/>
        <v>-57801.95</v>
      </c>
    </row>
    <row r="32" spans="1:16" s="7" customFormat="1" ht="38.25">
      <c r="A32" s="22" t="s">
        <v>84</v>
      </c>
      <c r="B32" s="22" t="s">
        <v>86</v>
      </c>
      <c r="C32" s="23" t="s">
        <v>85</v>
      </c>
      <c r="D32" s="24" t="s">
        <v>87</v>
      </c>
      <c r="E32" s="25">
        <v>154855</v>
      </c>
      <c r="F32" s="25">
        <v>154855</v>
      </c>
      <c r="G32" s="25">
        <v>0</v>
      </c>
      <c r="H32" s="25">
        <v>0</v>
      </c>
      <c r="I32" s="25">
        <v>0</v>
      </c>
      <c r="J32" s="25">
        <v>43977</v>
      </c>
      <c r="K32" s="25">
        <v>43977</v>
      </c>
      <c r="L32" s="25">
        <v>0</v>
      </c>
      <c r="M32" s="25">
        <v>0</v>
      </c>
      <c r="N32" s="25">
        <v>0</v>
      </c>
      <c r="O32" s="25">
        <v>43977</v>
      </c>
      <c r="P32" s="25">
        <f t="shared" si="0"/>
        <v>198832</v>
      </c>
    </row>
    <row r="33" spans="1:16" s="7" customFormat="1" ht="12.75">
      <c r="A33" s="22" t="s">
        <v>88</v>
      </c>
      <c r="B33" s="22" t="s">
        <v>90</v>
      </c>
      <c r="C33" s="23" t="s">
        <v>89</v>
      </c>
      <c r="D33" s="24" t="s">
        <v>91</v>
      </c>
      <c r="E33" s="25">
        <v>149800</v>
      </c>
      <c r="F33" s="25">
        <v>149800</v>
      </c>
      <c r="G33" s="25">
        <v>0</v>
      </c>
      <c r="H33" s="25">
        <v>0</v>
      </c>
      <c r="I33" s="25">
        <v>0</v>
      </c>
      <c r="J33" s="25">
        <v>-129000</v>
      </c>
      <c r="K33" s="25">
        <v>-129000</v>
      </c>
      <c r="L33" s="25">
        <v>0</v>
      </c>
      <c r="M33" s="25">
        <v>0</v>
      </c>
      <c r="N33" s="25">
        <v>0</v>
      </c>
      <c r="O33" s="25">
        <v>-129000</v>
      </c>
      <c r="P33" s="25">
        <f t="shared" si="0"/>
        <v>20800</v>
      </c>
    </row>
    <row r="34" spans="1:16" s="7" customFormat="1" ht="25.5">
      <c r="A34" s="17" t="s">
        <v>92</v>
      </c>
      <c r="B34" s="18"/>
      <c r="C34" s="19"/>
      <c r="D34" s="20" t="s">
        <v>93</v>
      </c>
      <c r="E34" s="21">
        <v>150982</v>
      </c>
      <c r="F34" s="21">
        <v>150982</v>
      </c>
      <c r="G34" s="21">
        <v>-1332600</v>
      </c>
      <c r="H34" s="21">
        <v>1546575</v>
      </c>
      <c r="I34" s="21">
        <v>0</v>
      </c>
      <c r="J34" s="21">
        <v>845191.5</v>
      </c>
      <c r="K34" s="21">
        <v>845191.5</v>
      </c>
      <c r="L34" s="21">
        <v>0</v>
      </c>
      <c r="M34" s="21">
        <v>0</v>
      </c>
      <c r="N34" s="21">
        <v>0</v>
      </c>
      <c r="O34" s="21">
        <v>845191.5</v>
      </c>
      <c r="P34" s="21">
        <f t="shared" si="0"/>
        <v>996173.5</v>
      </c>
    </row>
    <row r="35" spans="1:16" s="7" customFormat="1" ht="25.5">
      <c r="A35" s="17" t="s">
        <v>94</v>
      </c>
      <c r="B35" s="18"/>
      <c r="C35" s="19"/>
      <c r="D35" s="20" t="s">
        <v>93</v>
      </c>
      <c r="E35" s="21">
        <v>150982</v>
      </c>
      <c r="F35" s="21">
        <v>150982</v>
      </c>
      <c r="G35" s="21">
        <v>-1332600</v>
      </c>
      <c r="H35" s="21">
        <v>1546575</v>
      </c>
      <c r="I35" s="21">
        <v>0</v>
      </c>
      <c r="J35" s="21">
        <v>845191.5</v>
      </c>
      <c r="K35" s="21">
        <v>845191.5</v>
      </c>
      <c r="L35" s="21">
        <v>0</v>
      </c>
      <c r="M35" s="21">
        <v>0</v>
      </c>
      <c r="N35" s="21">
        <v>0</v>
      </c>
      <c r="O35" s="21">
        <v>845191.5</v>
      </c>
      <c r="P35" s="21">
        <f t="shared" si="0"/>
        <v>996173.5</v>
      </c>
    </row>
    <row r="36" spans="1:16" s="7" customFormat="1" ht="38.25">
      <c r="A36" s="22" t="s">
        <v>95</v>
      </c>
      <c r="B36" s="22" t="s">
        <v>96</v>
      </c>
      <c r="C36" s="23" t="s">
        <v>23</v>
      </c>
      <c r="D36" s="24" t="s">
        <v>97</v>
      </c>
      <c r="E36" s="25">
        <v>316000</v>
      </c>
      <c r="F36" s="25">
        <v>316000</v>
      </c>
      <c r="G36" s="25">
        <v>259000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f t="shared" si="0"/>
        <v>316000</v>
      </c>
    </row>
    <row r="37" spans="1:16" s="7" customFormat="1" ht="12.75">
      <c r="A37" s="22" t="s">
        <v>98</v>
      </c>
      <c r="B37" s="22" t="s">
        <v>32</v>
      </c>
      <c r="C37" s="23" t="s">
        <v>31</v>
      </c>
      <c r="D37" s="24" t="s">
        <v>33</v>
      </c>
      <c r="E37" s="25">
        <v>-915217</v>
      </c>
      <c r="F37" s="25">
        <v>-915217</v>
      </c>
      <c r="G37" s="25">
        <v>-972600</v>
      </c>
      <c r="H37" s="25">
        <v>153400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f t="shared" si="0"/>
        <v>-915217</v>
      </c>
    </row>
    <row r="38" spans="1:16" s="7" customFormat="1" ht="25.5">
      <c r="A38" s="22" t="s">
        <v>99</v>
      </c>
      <c r="B38" s="22" t="s">
        <v>36</v>
      </c>
      <c r="C38" s="23" t="s">
        <v>35</v>
      </c>
      <c r="D38" s="24" t="s">
        <v>37</v>
      </c>
      <c r="E38" s="25">
        <v>-503125</v>
      </c>
      <c r="F38" s="25">
        <v>-503125</v>
      </c>
      <c r="G38" s="25">
        <v>-1539000</v>
      </c>
      <c r="H38" s="25">
        <v>1282675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f t="shared" si="0"/>
        <v>-503125</v>
      </c>
    </row>
    <row r="39" spans="1:16" s="7" customFormat="1" ht="38.25">
      <c r="A39" s="22" t="s">
        <v>100</v>
      </c>
      <c r="B39" s="22" t="s">
        <v>40</v>
      </c>
      <c r="C39" s="23" t="s">
        <v>39</v>
      </c>
      <c r="D39" s="24" t="s">
        <v>41</v>
      </c>
      <c r="E39" s="25">
        <v>113540</v>
      </c>
      <c r="F39" s="25">
        <v>113540</v>
      </c>
      <c r="G39" s="25">
        <v>0</v>
      </c>
      <c r="H39" s="25">
        <v>110500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f t="shared" si="0"/>
        <v>113540</v>
      </c>
    </row>
    <row r="40" spans="1:16" s="7" customFormat="1" ht="25.5">
      <c r="A40" s="22" t="s">
        <v>101</v>
      </c>
      <c r="B40" s="22" t="s">
        <v>102</v>
      </c>
      <c r="C40" s="23" t="s">
        <v>46</v>
      </c>
      <c r="D40" s="24" t="s">
        <v>103</v>
      </c>
      <c r="E40" s="25">
        <v>1137400</v>
      </c>
      <c r="F40" s="25">
        <v>1137400</v>
      </c>
      <c r="G40" s="25">
        <v>920000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f t="shared" si="0"/>
        <v>1137400</v>
      </c>
    </row>
    <row r="41" spans="1:16" s="7" customFormat="1" ht="51">
      <c r="A41" s="22" t="s">
        <v>104</v>
      </c>
      <c r="B41" s="22" t="s">
        <v>105</v>
      </c>
      <c r="C41" s="23" t="s">
        <v>46</v>
      </c>
      <c r="D41" s="24" t="s">
        <v>106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540000</v>
      </c>
      <c r="K41" s="25">
        <v>540000</v>
      </c>
      <c r="L41" s="25">
        <v>0</v>
      </c>
      <c r="M41" s="25">
        <v>0</v>
      </c>
      <c r="N41" s="25">
        <v>0</v>
      </c>
      <c r="O41" s="25">
        <v>540000</v>
      </c>
      <c r="P41" s="25">
        <f t="shared" si="0"/>
        <v>540000</v>
      </c>
    </row>
    <row r="42" spans="1:16" s="7" customFormat="1" ht="63.75">
      <c r="A42" s="22" t="s">
        <v>107</v>
      </c>
      <c r="B42" s="22" t="s">
        <v>47</v>
      </c>
      <c r="C42" s="23" t="s">
        <v>46</v>
      </c>
      <c r="D42" s="24" t="s">
        <v>48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5191.5</v>
      </c>
      <c r="K42" s="25">
        <v>5191.5</v>
      </c>
      <c r="L42" s="25">
        <v>0</v>
      </c>
      <c r="M42" s="25">
        <v>0</v>
      </c>
      <c r="N42" s="25">
        <v>0</v>
      </c>
      <c r="O42" s="25">
        <v>5191.5</v>
      </c>
      <c r="P42" s="25">
        <f t="shared" si="0"/>
        <v>5191.5</v>
      </c>
    </row>
    <row r="43" spans="1:16" s="7" customFormat="1" ht="63.75">
      <c r="A43" s="22" t="s">
        <v>108</v>
      </c>
      <c r="B43" s="22" t="s">
        <v>110</v>
      </c>
      <c r="C43" s="23" t="s">
        <v>109</v>
      </c>
      <c r="D43" s="24" t="s">
        <v>111</v>
      </c>
      <c r="E43" s="25">
        <v>2384</v>
      </c>
      <c r="F43" s="25">
        <v>2384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f t="shared" si="0"/>
        <v>2384</v>
      </c>
    </row>
    <row r="44" spans="1:16" s="7" customFormat="1" ht="38.25">
      <c r="A44" s="22" t="s">
        <v>112</v>
      </c>
      <c r="B44" s="22" t="s">
        <v>79</v>
      </c>
      <c r="C44" s="23" t="s">
        <v>78</v>
      </c>
      <c r="D44" s="24" t="s">
        <v>80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300000</v>
      </c>
      <c r="K44" s="25">
        <v>300000</v>
      </c>
      <c r="L44" s="25">
        <v>0</v>
      </c>
      <c r="M44" s="25">
        <v>0</v>
      </c>
      <c r="N44" s="25">
        <v>0</v>
      </c>
      <c r="O44" s="25">
        <v>300000</v>
      </c>
      <c r="P44" s="25">
        <f t="shared" si="0"/>
        <v>300000</v>
      </c>
    </row>
    <row r="45" spans="1:16" s="7" customFormat="1" ht="25.5">
      <c r="A45" s="17" t="s">
        <v>113</v>
      </c>
      <c r="B45" s="18"/>
      <c r="C45" s="19"/>
      <c r="D45" s="20" t="s">
        <v>114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1691949</v>
      </c>
      <c r="K45" s="21">
        <v>1691949</v>
      </c>
      <c r="L45" s="21">
        <v>0</v>
      </c>
      <c r="M45" s="21">
        <v>0</v>
      </c>
      <c r="N45" s="21">
        <v>0</v>
      </c>
      <c r="O45" s="21">
        <v>1691949</v>
      </c>
      <c r="P45" s="21">
        <f t="shared" si="0"/>
        <v>1691949</v>
      </c>
    </row>
    <row r="46" spans="1:16" s="7" customFormat="1" ht="12.75">
      <c r="A46" s="17" t="s">
        <v>115</v>
      </c>
      <c r="B46" s="18"/>
      <c r="C46" s="19"/>
      <c r="D46" s="20" t="s">
        <v>116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1691949</v>
      </c>
      <c r="K46" s="21">
        <v>1691949</v>
      </c>
      <c r="L46" s="21">
        <v>0</v>
      </c>
      <c r="M46" s="21">
        <v>0</v>
      </c>
      <c r="N46" s="21">
        <v>0</v>
      </c>
      <c r="O46" s="21">
        <v>1691949</v>
      </c>
      <c r="P46" s="21">
        <f t="shared" si="0"/>
        <v>1691949</v>
      </c>
    </row>
    <row r="47" spans="1:16" s="7" customFormat="1" ht="76.5">
      <c r="A47" s="22" t="s">
        <v>117</v>
      </c>
      <c r="B47" s="22" t="s">
        <v>119</v>
      </c>
      <c r="C47" s="23" t="s">
        <v>118</v>
      </c>
      <c r="D47" s="24" t="s">
        <v>120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1691949</v>
      </c>
      <c r="K47" s="25">
        <v>1691949</v>
      </c>
      <c r="L47" s="25">
        <v>0</v>
      </c>
      <c r="M47" s="25">
        <v>0</v>
      </c>
      <c r="N47" s="25">
        <v>0</v>
      </c>
      <c r="O47" s="25">
        <v>1691949</v>
      </c>
      <c r="P47" s="25">
        <f t="shared" si="0"/>
        <v>1691949</v>
      </c>
    </row>
    <row r="48" spans="1:16" s="7" customFormat="1" ht="38.25">
      <c r="A48" s="17" t="s">
        <v>121</v>
      </c>
      <c r="B48" s="18"/>
      <c r="C48" s="19"/>
      <c r="D48" s="20" t="s">
        <v>122</v>
      </c>
      <c r="E48" s="21">
        <v>81957.31</v>
      </c>
      <c r="F48" s="21">
        <v>107801.95</v>
      </c>
      <c r="G48" s="21">
        <v>0</v>
      </c>
      <c r="H48" s="21">
        <v>0</v>
      </c>
      <c r="I48" s="21">
        <v>30000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f t="shared" si="0"/>
        <v>81957.31</v>
      </c>
    </row>
    <row r="49" spans="1:16" s="7" customFormat="1" ht="38.25">
      <c r="A49" s="17" t="s">
        <v>123</v>
      </c>
      <c r="B49" s="18"/>
      <c r="C49" s="19"/>
      <c r="D49" s="20" t="s">
        <v>122</v>
      </c>
      <c r="E49" s="21">
        <v>81957.31</v>
      </c>
      <c r="F49" s="21">
        <v>107801.95</v>
      </c>
      <c r="G49" s="21">
        <v>0</v>
      </c>
      <c r="H49" s="21">
        <v>0</v>
      </c>
      <c r="I49" s="21">
        <v>30000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f t="shared" si="0"/>
        <v>81957.31</v>
      </c>
    </row>
    <row r="50" spans="1:16" s="7" customFormat="1" ht="12.75">
      <c r="A50" s="22" t="s">
        <v>124</v>
      </c>
      <c r="B50" s="22" t="s">
        <v>125</v>
      </c>
      <c r="C50" s="23" t="s">
        <v>27</v>
      </c>
      <c r="D50" s="24" t="s">
        <v>126</v>
      </c>
      <c r="E50" s="25">
        <v>-55844.64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f t="shared" si="0"/>
        <v>-55844.64</v>
      </c>
    </row>
    <row r="51" spans="1:16" s="7" customFormat="1" ht="89.25">
      <c r="A51" s="22" t="s">
        <v>127</v>
      </c>
      <c r="B51" s="22" t="s">
        <v>128</v>
      </c>
      <c r="C51" s="23" t="s">
        <v>28</v>
      </c>
      <c r="D51" s="24" t="s">
        <v>129</v>
      </c>
      <c r="E51" s="25">
        <v>57801.95</v>
      </c>
      <c r="F51" s="25">
        <v>57801.95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f t="shared" si="0"/>
        <v>57801.95</v>
      </c>
    </row>
    <row r="52" spans="1:16" s="7" customFormat="1" ht="12.75">
      <c r="A52" s="22" t="s">
        <v>130</v>
      </c>
      <c r="B52" s="22" t="s">
        <v>131</v>
      </c>
      <c r="C52" s="23" t="s">
        <v>28</v>
      </c>
      <c r="D52" s="24" t="s">
        <v>132</v>
      </c>
      <c r="E52" s="25">
        <v>30000</v>
      </c>
      <c r="F52" s="25">
        <v>0</v>
      </c>
      <c r="G52" s="25">
        <v>0</v>
      </c>
      <c r="H52" s="25">
        <v>0</v>
      </c>
      <c r="I52" s="25">
        <v>30000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f t="shared" si="0"/>
        <v>30000</v>
      </c>
    </row>
    <row r="53" spans="1:16" s="7" customFormat="1" ht="38.25">
      <c r="A53" s="22" t="s">
        <v>133</v>
      </c>
      <c r="B53" s="22" t="s">
        <v>134</v>
      </c>
      <c r="C53" s="23" t="s">
        <v>28</v>
      </c>
      <c r="D53" s="24" t="s">
        <v>135</v>
      </c>
      <c r="E53" s="25">
        <v>50000</v>
      </c>
      <c r="F53" s="25">
        <v>50000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f t="shared" si="0"/>
        <v>50000</v>
      </c>
    </row>
    <row r="54" spans="1:16" s="7" customFormat="1" ht="12.75">
      <c r="A54" s="18" t="s">
        <v>136</v>
      </c>
      <c r="B54" s="18" t="s">
        <v>136</v>
      </c>
      <c r="C54" s="19" t="s">
        <v>136</v>
      </c>
      <c r="D54" s="21" t="s">
        <v>137</v>
      </c>
      <c r="E54" s="21">
        <v>-287175.05</v>
      </c>
      <c r="F54" s="21">
        <v>-261330.41</v>
      </c>
      <c r="G54" s="21">
        <v>-1332600</v>
      </c>
      <c r="H54" s="21">
        <v>1493412.02</v>
      </c>
      <c r="I54" s="21">
        <v>30000</v>
      </c>
      <c r="J54" s="21">
        <v>2539124.05</v>
      </c>
      <c r="K54" s="21">
        <v>2539124.05</v>
      </c>
      <c r="L54" s="21">
        <v>0</v>
      </c>
      <c r="M54" s="21">
        <v>0</v>
      </c>
      <c r="N54" s="21">
        <v>0</v>
      </c>
      <c r="O54" s="21">
        <v>2539124.05</v>
      </c>
      <c r="P54" s="21">
        <f t="shared" si="0"/>
        <v>2251949</v>
      </c>
    </row>
    <row r="55" s="7" customFormat="1" ht="12.75"/>
    <row r="56" s="7" customFormat="1" ht="12.75"/>
    <row r="57" s="7" customFormat="1" ht="12.75">
      <c r="I57" s="9" t="s">
        <v>143</v>
      </c>
    </row>
    <row r="58" s="7" customFormat="1" ht="12.75">
      <c r="B58" s="8" t="s">
        <v>142</v>
      </c>
    </row>
    <row r="59" s="7" customFormat="1" ht="12.75"/>
    <row r="60" s="7" customFormat="1" ht="12.75"/>
    <row r="61" s="7" customFormat="1" ht="12.75"/>
    <row r="62" s="7" customFormat="1" ht="12.75"/>
  </sheetData>
  <mergeCells count="23">
    <mergeCell ref="F10:F12"/>
    <mergeCell ref="G10:H10"/>
    <mergeCell ref="M2:P2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2021-08-30T11:04:13Z</dcterms:created>
  <dcterms:modified xsi:type="dcterms:W3CDTF">2021-08-30T11:19:09Z</dcterms:modified>
  <cp:category/>
  <cp:version/>
  <cp:contentType/>
  <cp:contentStatus/>
</cp:coreProperties>
</file>