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<sst xmlns="http://schemas.openxmlformats.org/spreadsheetml/2006/main" count="178" uniqueCount="154">
  <si>
    <t>Додаток 3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</si>
  <si>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</si>
  <si>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</si>
  <si>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</si>
  <si>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</si>
  <si>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</si>
  <si>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</si>
  <si>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</si>
  <si>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</si>
  <si>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</si>
  <si>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</si>
  <si>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</si>
  <si>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</si>
  <si>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</si>
  <si>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</si>
  <si>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</si>
  <si>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</si>
  <si>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</si>
  <si>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</si>
  <si>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</si>
  <si>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</si>
  <si>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</si>
  <si>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</si>
  <si>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</si>
  <si>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</si>
  <si>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</si>
  <si>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</si>
  <si>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</si>
  <si>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</si>
  <si>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</si>
  <si>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0111080</t>
  </si>
  <si>
    <t>0960</t>
  </si>
  <si>
    <t>1080</t>
  </si>
  <si>
    <t>Надання спеціальної освіти мистецькими школами</t>
  </si>
  <si>
    <t>0111151</t>
  </si>
  <si>
    <t>0990</t>
  </si>
  <si>
    <t>1151</t>
  </si>
  <si>
    <t>Забезпечення діяльності інклюзивно-ресурсних центрів за рахунок коштів місцевого бюджету</t>
  </si>
  <si>
    <t>0111160</t>
  </si>
  <si>
    <t>1160</t>
  </si>
  <si>
    <t>Забезпечення діяльності центрів професійного розвитку педагогічних працівників</t>
  </si>
  <si>
    <t>0112113</t>
  </si>
  <si>
    <t>0721</t>
  </si>
  <si>
    <t>2113</t>
  </si>
  <si>
    <t>Первинна медична допомога населенню, що надається амбулаторно-поліклінічними закладами (відділеннями)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</si>
  <si>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</si>
  <si>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</si>
  <si>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</si>
  <si>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</si>
  <si>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</si>
  <si>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</si>
  <si>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</si>
  <si>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</si>
  <si>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</si>
  <si>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</si>
  <si>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</si>
  <si>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</si>
  <si>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</si>
  <si>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</si>
  <si>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</si>
  <si>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</si>
  <si>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</si>
  <si>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</si>
  <si>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</si>
  <si>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</si>
  <si>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0116014</t>
  </si>
  <si>
    <t>0620</t>
  </si>
  <si>
    <t>6014</t>
  </si>
  <si>
    <t>Забезпечення збору та вивезення сміття і відходів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</si>
  <si>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</si>
  <si>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</si>
  <si>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</si>
  <si>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</si>
  <si>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</si>
  <si>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</si>
  <si>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</si>
  <si>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0117310</t>
  </si>
  <si>
    <t>0443</t>
  </si>
  <si>
    <t>7310</t>
  </si>
  <si>
    <t>Будівництво-1 об`єктів житлово-комунального господарства</t>
  </si>
  <si>
    <t>0117324</t>
  </si>
  <si>
    <t>7324</t>
  </si>
  <si>
    <t>Будівництво-1 установ та закладів культури</t>
  </si>
  <si>
    <t>0117325</t>
  </si>
  <si>
    <t>7325</t>
  </si>
  <si>
    <t>Будівництво-1 споруд, установ та закладів фізичної культури і спорту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</si>
  <si>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</si>
  <si>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</si>
  <si>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</si>
  <si>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</si>
  <si>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</si>
  <si>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0320</t>
  </si>
  <si>
    <t>8130</t>
  </si>
  <si>
    <t>Забезпечення діяльності місцевої пожежної охорони</t>
  </si>
  <si>
    <t>0118312</t>
  </si>
  <si>
    <t>0512</t>
  </si>
  <si>
    <t>8312</t>
  </si>
  <si>
    <t>Утилізація відходів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</si>
  <si>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</si>
  <si>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</si>
  <si>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</si>
  <si>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</si>
  <si>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</si>
  <si>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</si>
  <si>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</si>
  <si>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</si>
  <si>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</si>
  <si>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Відділ освіти Сторожинецької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</si>
  <si>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</si>
  <si>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</si>
  <si>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</si>
  <si>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</si>
  <si>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</si>
  <si>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</si>
  <si>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</si>
  <si>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</si>
  <si>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</si>
  <si>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</si>
  <si>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</si>
  <si>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</si>
  <si>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0611141</t>
  </si>
  <si>
    <t>1141</t>
  </si>
  <si>
    <t>Забезпечення діяльності інших закладів у сфері освіти</t>
  </si>
  <si>
    <t>0900000</t>
  </si>
  <si>
    <t>Служба у справах дітей Сторожинецької міської ради</t>
  </si>
  <si>
    <t>0910000</t>
  </si>
  <si>
    <t>Орган у справах дітей</t>
  </si>
  <si>
    <t>0910160</t>
  </si>
  <si>
    <t>0913112</t>
  </si>
  <si>
    <t>1040</t>
  </si>
  <si>
    <t>3112</t>
  </si>
  <si>
    <t>Заходи державної політики з питань дітей та їх соціального захисту</t>
  </si>
  <si>
    <t>0916083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</si>
  <si>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</si>
  <si>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</si>
  <si>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</si>
  <si>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3700000</t>
  </si>
  <si>
    <t>Фінвідділ Сторожинецької міської ради Чернівецького району Чернівецької області</t>
  </si>
  <si>
    <t>3710000</t>
  </si>
  <si>
    <t>3710160</t>
  </si>
  <si>
    <t>3718710</t>
  </si>
  <si>
    <t>8710</t>
  </si>
  <si>
    <t>Резервний фонд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</si>
  <si>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</si>
  <si>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</si>
  <si>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</si>
  <si>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</si>
  <si>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</si>
  <si>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Начальник Фінансового відділу Сторожинецької міської ради</t>
  </si>
  <si>
    <t>Ігор СЛЮСАР</t>
  </si>
  <si>
    <t>2451300000</t>
  </si>
  <si>
    <t>(код бюджету)</t>
  </si>
  <si>
    <t xml:space="preserve">до рішення  ХV позачергової сесії VIIІ скликання  Сторожинецької міської ради  </t>
  </si>
  <si>
    <t>від 25 листопада  2021р.  №   -15/2021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</si>
</sst>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 quotePrefix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0" fillId="0" borderId="11" xfId="0" applyFill="1" applyBorder="1" applyAlignment="1" quotePrefix="1">
      <alignment horizontal="center" vertical="center" wrapText="1"/>
    </xf>
    <xf numFmtId="4" fontId="0" fillId="0" borderId="11" xfId="0" applyNumberFormat="1" applyFill="1" applyBorder="1" applyAlignment="1" quotePrefix="1">
      <alignment horizontal="center" vertical="center" wrapText="1"/>
    </xf>
    <xf numFmtId="4" fontId="0" fillId="0" borderId="11" xfId="0" applyNumberFormat="1" applyFill="1" applyBorder="1" applyAlignment="1" quotePrefix="1">
      <alignment vertical="center" wrapText="1"/>
    </xf>
    <xf numFmtId="4" fontId="0" fillId="0" borderId="11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zoomScalePageLayoutView="0" workbookViewId="0" topLeftCell="E1">
      <selection activeCell="M1" sqref="M1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="1" customFormat="1" ht="12.75">
      <c r="M1" s="1" t="s">
        <v>0</v>
      </c>
    </row>
    <row r="2" s="1" customFormat="1" ht="12.75">
      <c r="M2" s="1" t="s">
        <v>152</v>
      </c>
    </row>
    <row r="3" s="1" customFormat="1" ht="12.75">
      <c r="M3" s="1" t="s">
        <v>153</v>
      </c>
    </row>
    <row r="4" s="1" customFormat="1" ht="12.75"/>
    <row r="5" spans="1:16" s="1" customFormat="1" ht="12.75">
      <c r="A5" s="18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s="1" customFormat="1" ht="12.75">
      <c r="A6" s="18" t="s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s="1" customFormat="1" ht="12.75">
      <c r="A7" s="3" t="s">
        <v>150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s="1" customFormat="1" ht="12.75">
      <c r="A8" s="4" t="s">
        <v>151</v>
      </c>
      <c r="P8" s="5" t="s">
        <v>3</v>
      </c>
    </row>
    <row r="9" spans="1:16" s="1" customFormat="1" ht="12.75">
      <c r="A9" s="20" t="s">
        <v>4</v>
      </c>
      <c r="B9" s="20" t="s">
        <v>5</v>
      </c>
      <c r="C9" s="20" t="s">
        <v>6</v>
      </c>
      <c r="D9" s="17" t="s">
        <v>7</v>
      </c>
      <c r="E9" s="17" t="s">
        <v>8</v>
      </c>
      <c r="F9" s="17"/>
      <c r="G9" s="17"/>
      <c r="H9" s="17"/>
      <c r="I9" s="17"/>
      <c r="J9" s="17" t="s">
        <v>15</v>
      </c>
      <c r="K9" s="17"/>
      <c r="L9" s="17"/>
      <c r="M9" s="17"/>
      <c r="N9" s="17"/>
      <c r="O9" s="17"/>
      <c r="P9" s="17" t="s">
        <v>17</v>
      </c>
    </row>
    <row r="10" spans="1:16" s="1" customFormat="1" ht="12.75">
      <c r="A10" s="17"/>
      <c r="B10" s="17"/>
      <c r="C10" s="17"/>
      <c r="D10" s="17"/>
      <c r="E10" s="17" t="s">
        <v>9</v>
      </c>
      <c r="F10" s="17" t="s">
        <v>10</v>
      </c>
      <c r="G10" s="17" t="s">
        <v>11</v>
      </c>
      <c r="H10" s="17"/>
      <c r="I10" s="17" t="s">
        <v>14</v>
      </c>
      <c r="J10" s="17" t="s">
        <v>9</v>
      </c>
      <c r="K10" s="17" t="s">
        <v>16</v>
      </c>
      <c r="L10" s="17" t="s">
        <v>10</v>
      </c>
      <c r="M10" s="17" t="s">
        <v>11</v>
      </c>
      <c r="N10" s="17"/>
      <c r="O10" s="17" t="s">
        <v>14</v>
      </c>
      <c r="P10" s="17"/>
    </row>
    <row r="11" spans="1:16" s="1" customFormat="1" ht="12.75">
      <c r="A11" s="17"/>
      <c r="B11" s="17"/>
      <c r="C11" s="17"/>
      <c r="D11" s="17"/>
      <c r="E11" s="17"/>
      <c r="F11" s="17"/>
      <c r="G11" s="17" t="s">
        <v>12</v>
      </c>
      <c r="H11" s="17" t="s">
        <v>13</v>
      </c>
      <c r="I11" s="17"/>
      <c r="J11" s="17"/>
      <c r="K11" s="17"/>
      <c r="L11" s="17"/>
      <c r="M11" s="17" t="s">
        <v>12</v>
      </c>
      <c r="N11" s="17" t="s">
        <v>13</v>
      </c>
      <c r="O11" s="17"/>
      <c r="P11" s="17"/>
    </row>
    <row r="12" spans="1:16" s="1" customFormat="1" ht="44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s="1" customFormat="1" ht="12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</row>
    <row r="14" spans="1:16" s="1" customFormat="1" ht="12.75">
      <c r="A14" s="7" t="s">
        <v>18</v>
      </c>
      <c r="B14" s="8"/>
      <c r="C14" s="9"/>
      <c r="D14" s="10" t="s">
        <v>19</v>
      </c>
      <c r="E14" s="11">
        <v>344229</v>
      </c>
      <c r="F14" s="11">
        <v>194229</v>
      </c>
      <c r="G14" s="11">
        <v>462677.66</v>
      </c>
      <c r="H14" s="11">
        <v>108915.74</v>
      </c>
      <c r="I14" s="11">
        <v>150000</v>
      </c>
      <c r="J14" s="11">
        <v>-5352</v>
      </c>
      <c r="K14" s="11">
        <v>-15152</v>
      </c>
      <c r="L14" s="11">
        <v>9800</v>
      </c>
      <c r="M14" s="11">
        <v>0</v>
      </c>
      <c r="N14" s="11">
        <v>0</v>
      </c>
      <c r="O14" s="11">
        <v>-15152</v>
      </c>
      <c r="P14" s="11">
        <f aca="true" t="shared" si="0" ref="P14:P54">E14+J14</f>
        <v>338877</v>
      </c>
    </row>
    <row r="15" spans="1:16" s="1" customFormat="1" ht="102">
      <c r="A15" s="7" t="s">
        <v>20</v>
      </c>
      <c r="B15" s="8"/>
      <c r="C15" s="9"/>
      <c r="D15" s="10" t="s">
        <v>21</v>
      </c>
      <c r="E15" s="11">
        <v>344229</v>
      </c>
      <c r="F15" s="11">
        <v>194229</v>
      </c>
      <c r="G15" s="11">
        <v>462677.66</v>
      </c>
      <c r="H15" s="11">
        <v>108915.74</v>
      </c>
      <c r="I15" s="11">
        <v>150000</v>
      </c>
      <c r="J15" s="11">
        <v>-5352</v>
      </c>
      <c r="K15" s="11">
        <v>-15152</v>
      </c>
      <c r="L15" s="11">
        <v>9800</v>
      </c>
      <c r="M15" s="11">
        <v>0</v>
      </c>
      <c r="N15" s="11">
        <v>0</v>
      </c>
      <c r="O15" s="11">
        <v>-15152</v>
      </c>
      <c r="P15" s="11">
        <f t="shared" si="0"/>
        <v>338877</v>
      </c>
    </row>
    <row r="16" spans="1:16" s="1" customFormat="1" ht="63.75">
      <c r="A16" s="12" t="s">
        <v>22</v>
      </c>
      <c r="B16" s="12" t="s">
        <v>24</v>
      </c>
      <c r="C16" s="13" t="s">
        <v>23</v>
      </c>
      <c r="D16" s="14" t="s">
        <v>25</v>
      </c>
      <c r="E16" s="15">
        <v>1527287.86</v>
      </c>
      <c r="F16" s="15">
        <v>1527287.86</v>
      </c>
      <c r="G16" s="15">
        <v>1242817.21</v>
      </c>
      <c r="H16" s="15">
        <v>45000</v>
      </c>
      <c r="I16" s="15">
        <v>0</v>
      </c>
      <c r="J16" s="15">
        <v>120800</v>
      </c>
      <c r="K16" s="15">
        <v>120800</v>
      </c>
      <c r="L16" s="15">
        <v>0</v>
      </c>
      <c r="M16" s="15">
        <v>0</v>
      </c>
      <c r="N16" s="15">
        <v>0</v>
      </c>
      <c r="O16" s="15">
        <v>120800</v>
      </c>
      <c r="P16" s="15">
        <f t="shared" si="0"/>
        <v>1648087.86</v>
      </c>
    </row>
    <row r="17" spans="1:16" s="1" customFormat="1" ht="25.5">
      <c r="A17" s="12" t="s">
        <v>26</v>
      </c>
      <c r="B17" s="12" t="s">
        <v>28</v>
      </c>
      <c r="C17" s="13" t="s">
        <v>27</v>
      </c>
      <c r="D17" s="14" t="s">
        <v>29</v>
      </c>
      <c r="E17" s="15">
        <v>-45148.3</v>
      </c>
      <c r="F17" s="15">
        <v>-45148.3</v>
      </c>
      <c r="G17" s="15">
        <v>-37056.5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f t="shared" si="0"/>
        <v>-45148.3</v>
      </c>
    </row>
    <row r="18" spans="1:16" s="1" customFormat="1" ht="25.5">
      <c r="A18" s="12" t="s">
        <v>30</v>
      </c>
      <c r="B18" s="12" t="s">
        <v>32</v>
      </c>
      <c r="C18" s="13" t="s">
        <v>31</v>
      </c>
      <c r="D18" s="14" t="s">
        <v>33</v>
      </c>
      <c r="E18" s="15">
        <v>44947</v>
      </c>
      <c r="F18" s="15">
        <v>44947</v>
      </c>
      <c r="G18" s="15">
        <v>0</v>
      </c>
      <c r="H18" s="15">
        <v>5000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f t="shared" si="0"/>
        <v>44947</v>
      </c>
    </row>
    <row r="19" spans="1:16" s="1" customFormat="1" ht="38.25">
      <c r="A19" s="12" t="s">
        <v>34</v>
      </c>
      <c r="B19" s="12" t="s">
        <v>36</v>
      </c>
      <c r="C19" s="13" t="s">
        <v>35</v>
      </c>
      <c r="D19" s="14" t="s">
        <v>37</v>
      </c>
      <c r="E19" s="15">
        <v>7000</v>
      </c>
      <c r="F19" s="15">
        <v>7000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f t="shared" si="0"/>
        <v>7000</v>
      </c>
    </row>
    <row r="20" spans="1:16" s="1" customFormat="1" ht="38.25">
      <c r="A20" s="12" t="s">
        <v>38</v>
      </c>
      <c r="B20" s="12" t="s">
        <v>39</v>
      </c>
      <c r="C20" s="13" t="s">
        <v>35</v>
      </c>
      <c r="D20" s="14" t="s">
        <v>40</v>
      </c>
      <c r="E20" s="15">
        <v>-396200.7</v>
      </c>
      <c r="F20" s="15">
        <v>-396200.7</v>
      </c>
      <c r="G20" s="15">
        <v>-346308.7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f t="shared" si="0"/>
        <v>-396200.7</v>
      </c>
    </row>
    <row r="21" spans="1:16" s="1" customFormat="1" ht="38.25">
      <c r="A21" s="12" t="s">
        <v>41</v>
      </c>
      <c r="B21" s="12" t="s">
        <v>43</v>
      </c>
      <c r="C21" s="13" t="s">
        <v>42</v>
      </c>
      <c r="D21" s="14" t="s">
        <v>44</v>
      </c>
      <c r="E21" s="15">
        <v>55500</v>
      </c>
      <c r="F21" s="15">
        <v>55500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f t="shared" si="0"/>
        <v>55500</v>
      </c>
    </row>
    <row r="22" spans="1:16" s="1" customFormat="1" ht="51">
      <c r="A22" s="12" t="s">
        <v>45</v>
      </c>
      <c r="B22" s="12" t="s">
        <v>47</v>
      </c>
      <c r="C22" s="13" t="s">
        <v>46</v>
      </c>
      <c r="D22" s="14" t="s">
        <v>48</v>
      </c>
      <c r="E22" s="15">
        <v>-5.243805389909539E-12</v>
      </c>
      <c r="F22" s="15">
        <v>-5.243805389909539E-12</v>
      </c>
      <c r="G22" s="15">
        <v>124000</v>
      </c>
      <c r="H22" s="15">
        <v>115.74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f t="shared" si="0"/>
        <v>-5.243805389909539E-12</v>
      </c>
    </row>
    <row r="23" spans="1:16" s="1" customFormat="1" ht="25.5">
      <c r="A23" s="12" t="s">
        <v>49</v>
      </c>
      <c r="B23" s="12" t="s">
        <v>51</v>
      </c>
      <c r="C23" s="13" t="s">
        <v>50</v>
      </c>
      <c r="D23" s="14" t="s">
        <v>52</v>
      </c>
      <c r="E23" s="15">
        <v>12000</v>
      </c>
      <c r="F23" s="15">
        <v>12000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f t="shared" si="0"/>
        <v>12000</v>
      </c>
    </row>
    <row r="24" spans="1:16" s="1" customFormat="1" ht="12.75">
      <c r="A24" s="12" t="s">
        <v>53</v>
      </c>
      <c r="B24" s="12" t="s">
        <v>55</v>
      </c>
      <c r="C24" s="13" t="s">
        <v>54</v>
      </c>
      <c r="D24" s="14" t="s">
        <v>56</v>
      </c>
      <c r="E24" s="15">
        <v>-97900.11</v>
      </c>
      <c r="F24" s="15">
        <v>-97900.11</v>
      </c>
      <c r="G24" s="15">
        <v>-47900.11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f t="shared" si="0"/>
        <v>-97900.11</v>
      </c>
    </row>
    <row r="25" spans="1:16" s="1" customFormat="1" ht="38.25">
      <c r="A25" s="12" t="s">
        <v>57</v>
      </c>
      <c r="B25" s="12" t="s">
        <v>59</v>
      </c>
      <c r="C25" s="13" t="s">
        <v>58</v>
      </c>
      <c r="D25" s="14" t="s">
        <v>60</v>
      </c>
      <c r="E25" s="15">
        <v>-191464.71</v>
      </c>
      <c r="F25" s="15">
        <v>-191464.71</v>
      </c>
      <c r="G25" s="15">
        <v>-39464.35</v>
      </c>
      <c r="H25" s="15">
        <v>-70000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f t="shared" si="0"/>
        <v>-191464.71</v>
      </c>
    </row>
    <row r="26" spans="1:16" s="1" customFormat="1" ht="38.25">
      <c r="A26" s="12" t="s">
        <v>61</v>
      </c>
      <c r="B26" s="12" t="s">
        <v>63</v>
      </c>
      <c r="C26" s="13" t="s">
        <v>62</v>
      </c>
      <c r="D26" s="14" t="s">
        <v>64</v>
      </c>
      <c r="E26" s="15">
        <v>-419253.59</v>
      </c>
      <c r="F26" s="15">
        <v>-419253.59</v>
      </c>
      <c r="G26" s="15">
        <v>-283226.48</v>
      </c>
      <c r="H26" s="15">
        <v>-64000</v>
      </c>
      <c r="I26" s="15">
        <v>0</v>
      </c>
      <c r="J26" s="15">
        <v>49900</v>
      </c>
      <c r="K26" s="15">
        <v>49900</v>
      </c>
      <c r="L26" s="15">
        <v>0</v>
      </c>
      <c r="M26" s="15">
        <v>0</v>
      </c>
      <c r="N26" s="15">
        <v>0</v>
      </c>
      <c r="O26" s="15">
        <v>49900</v>
      </c>
      <c r="P26" s="15">
        <f t="shared" si="0"/>
        <v>-369353.59</v>
      </c>
    </row>
    <row r="27" spans="1:16" s="1" customFormat="1" ht="25.5">
      <c r="A27" s="12" t="s">
        <v>65</v>
      </c>
      <c r="B27" s="12" t="s">
        <v>67</v>
      </c>
      <c r="C27" s="13" t="s">
        <v>66</v>
      </c>
      <c r="D27" s="14" t="s">
        <v>68</v>
      </c>
      <c r="E27" s="15">
        <v>49800</v>
      </c>
      <c r="F27" s="15">
        <v>49800</v>
      </c>
      <c r="G27" s="15">
        <v>0</v>
      </c>
      <c r="H27" s="15">
        <v>49800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f t="shared" si="0"/>
        <v>49800</v>
      </c>
    </row>
    <row r="28" spans="1:16" s="1" customFormat="1" ht="12.75">
      <c r="A28" s="12" t="s">
        <v>69</v>
      </c>
      <c r="B28" s="12" t="s">
        <v>70</v>
      </c>
      <c r="C28" s="13" t="s">
        <v>66</v>
      </c>
      <c r="D28" s="14" t="s">
        <v>71</v>
      </c>
      <c r="E28" s="15">
        <v>-8100</v>
      </c>
      <c r="F28" s="15">
        <v>-38100</v>
      </c>
      <c r="G28" s="15">
        <v>0</v>
      </c>
      <c r="H28" s="15">
        <v>143000</v>
      </c>
      <c r="I28" s="15">
        <v>30000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f t="shared" si="0"/>
        <v>-8100</v>
      </c>
    </row>
    <row r="29" spans="1:16" s="1" customFormat="1" ht="12.75">
      <c r="A29" s="12" t="s">
        <v>72</v>
      </c>
      <c r="B29" s="12" t="s">
        <v>74</v>
      </c>
      <c r="C29" s="13" t="s">
        <v>73</v>
      </c>
      <c r="D29" s="14" t="s">
        <v>75</v>
      </c>
      <c r="E29" s="15">
        <v>-187600</v>
      </c>
      <c r="F29" s="15">
        <v>-187600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f t="shared" si="0"/>
        <v>-187600</v>
      </c>
    </row>
    <row r="30" spans="1:16" s="1" customFormat="1" ht="25.5">
      <c r="A30" s="12" t="s">
        <v>76</v>
      </c>
      <c r="B30" s="12" t="s">
        <v>78</v>
      </c>
      <c r="C30" s="13" t="s">
        <v>77</v>
      </c>
      <c r="D30" s="14" t="s">
        <v>79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-235962</v>
      </c>
      <c r="K30" s="15">
        <v>-235962</v>
      </c>
      <c r="L30" s="15">
        <v>0</v>
      </c>
      <c r="M30" s="15">
        <v>0</v>
      </c>
      <c r="N30" s="15">
        <v>0</v>
      </c>
      <c r="O30" s="15">
        <v>-235962</v>
      </c>
      <c r="P30" s="15">
        <f t="shared" si="0"/>
        <v>-235962</v>
      </c>
    </row>
    <row r="31" spans="1:16" s="1" customFormat="1" ht="12.75">
      <c r="A31" s="12" t="s">
        <v>80</v>
      </c>
      <c r="B31" s="12" t="s">
        <v>81</v>
      </c>
      <c r="C31" s="13" t="s">
        <v>77</v>
      </c>
      <c r="D31" s="14" t="s">
        <v>82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6600</v>
      </c>
      <c r="K31" s="15">
        <v>6600</v>
      </c>
      <c r="L31" s="15">
        <v>0</v>
      </c>
      <c r="M31" s="15">
        <v>0</v>
      </c>
      <c r="N31" s="15">
        <v>0</v>
      </c>
      <c r="O31" s="15">
        <v>6600</v>
      </c>
      <c r="P31" s="15">
        <f t="shared" si="0"/>
        <v>6600</v>
      </c>
    </row>
    <row r="32" spans="1:16" s="1" customFormat="1" ht="25.5">
      <c r="A32" s="12" t="s">
        <v>83</v>
      </c>
      <c r="B32" s="12" t="s">
        <v>84</v>
      </c>
      <c r="C32" s="13" t="s">
        <v>77</v>
      </c>
      <c r="D32" s="14" t="s">
        <v>85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43510</v>
      </c>
      <c r="K32" s="15">
        <v>43510</v>
      </c>
      <c r="L32" s="15">
        <v>0</v>
      </c>
      <c r="M32" s="15">
        <v>0</v>
      </c>
      <c r="N32" s="15">
        <v>0</v>
      </c>
      <c r="O32" s="15">
        <v>43510</v>
      </c>
      <c r="P32" s="15">
        <f t="shared" si="0"/>
        <v>43510</v>
      </c>
    </row>
    <row r="33" spans="1:16" s="1" customFormat="1" ht="38.25">
      <c r="A33" s="12" t="s">
        <v>86</v>
      </c>
      <c r="B33" s="12" t="s">
        <v>88</v>
      </c>
      <c r="C33" s="13" t="s">
        <v>87</v>
      </c>
      <c r="D33" s="14" t="s">
        <v>89</v>
      </c>
      <c r="E33" s="15">
        <v>185300</v>
      </c>
      <c r="F33" s="15">
        <v>65300</v>
      </c>
      <c r="G33" s="15">
        <v>0</v>
      </c>
      <c r="H33" s="15">
        <v>0</v>
      </c>
      <c r="I33" s="15">
        <v>120000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f t="shared" si="0"/>
        <v>185300</v>
      </c>
    </row>
    <row r="34" spans="1:16" s="1" customFormat="1" ht="25.5">
      <c r="A34" s="12" t="s">
        <v>90</v>
      </c>
      <c r="B34" s="12" t="s">
        <v>92</v>
      </c>
      <c r="C34" s="13" t="s">
        <v>91</v>
      </c>
      <c r="D34" s="14" t="s">
        <v>93</v>
      </c>
      <c r="E34" s="15">
        <v>-256838.45</v>
      </c>
      <c r="F34" s="15">
        <v>-256838.45</v>
      </c>
      <c r="G34" s="15">
        <v>-150183.41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f t="shared" si="0"/>
        <v>-256838.45</v>
      </c>
    </row>
    <row r="35" spans="1:16" s="1" customFormat="1" ht="12.75">
      <c r="A35" s="12" t="s">
        <v>94</v>
      </c>
      <c r="B35" s="12" t="s">
        <v>96</v>
      </c>
      <c r="C35" s="13" t="s">
        <v>95</v>
      </c>
      <c r="D35" s="14" t="s">
        <v>97</v>
      </c>
      <c r="E35" s="15">
        <v>49900</v>
      </c>
      <c r="F35" s="15">
        <v>49900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f t="shared" si="0"/>
        <v>49900</v>
      </c>
    </row>
    <row r="36" spans="1:16" s="1" customFormat="1" ht="25.5">
      <c r="A36" s="12" t="s">
        <v>98</v>
      </c>
      <c r="B36" s="12" t="s">
        <v>100</v>
      </c>
      <c r="C36" s="13" t="s">
        <v>99</v>
      </c>
      <c r="D36" s="14" t="s">
        <v>101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9800</v>
      </c>
      <c r="K36" s="15">
        <v>0</v>
      </c>
      <c r="L36" s="15">
        <v>9800</v>
      </c>
      <c r="M36" s="15">
        <v>0</v>
      </c>
      <c r="N36" s="15">
        <v>0</v>
      </c>
      <c r="O36" s="15">
        <v>0</v>
      </c>
      <c r="P36" s="15">
        <f t="shared" si="0"/>
        <v>9800</v>
      </c>
    </row>
    <row r="37" spans="1:16" s="1" customFormat="1" ht="25.5">
      <c r="A37" s="12" t="s">
        <v>102</v>
      </c>
      <c r="B37" s="12" t="s">
        <v>104</v>
      </c>
      <c r="C37" s="13" t="s">
        <v>103</v>
      </c>
      <c r="D37" s="14" t="s">
        <v>105</v>
      </c>
      <c r="E37" s="15">
        <v>15000</v>
      </c>
      <c r="F37" s="15">
        <v>15000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f t="shared" si="0"/>
        <v>15000</v>
      </c>
    </row>
    <row r="38" spans="1:16" s="1" customFormat="1" ht="25.5">
      <c r="A38" s="7" t="s">
        <v>106</v>
      </c>
      <c r="B38" s="8"/>
      <c r="C38" s="9"/>
      <c r="D38" s="10" t="s">
        <v>107</v>
      </c>
      <c r="E38" s="11">
        <v>-60152</v>
      </c>
      <c r="F38" s="11">
        <v>-60152</v>
      </c>
      <c r="G38" s="11">
        <v>-649029</v>
      </c>
      <c r="H38" s="11">
        <v>0</v>
      </c>
      <c r="I38" s="11">
        <v>0</v>
      </c>
      <c r="J38" s="11">
        <v>15152</v>
      </c>
      <c r="K38" s="11">
        <v>15152</v>
      </c>
      <c r="L38" s="11">
        <v>0</v>
      </c>
      <c r="M38" s="11">
        <v>0</v>
      </c>
      <c r="N38" s="11">
        <v>0</v>
      </c>
      <c r="O38" s="11">
        <v>15152</v>
      </c>
      <c r="P38" s="11">
        <f t="shared" si="0"/>
        <v>-45000</v>
      </c>
    </row>
    <row r="39" spans="1:16" s="1" customFormat="1" ht="25.5">
      <c r="A39" s="7" t="s">
        <v>108</v>
      </c>
      <c r="B39" s="8"/>
      <c r="C39" s="9"/>
      <c r="D39" s="10" t="s">
        <v>107</v>
      </c>
      <c r="E39" s="11">
        <v>-60152</v>
      </c>
      <c r="F39" s="11">
        <v>-60152</v>
      </c>
      <c r="G39" s="11">
        <v>-649029</v>
      </c>
      <c r="H39" s="11">
        <v>0</v>
      </c>
      <c r="I39" s="11">
        <v>0</v>
      </c>
      <c r="J39" s="11">
        <v>15152</v>
      </c>
      <c r="K39" s="11">
        <v>15152</v>
      </c>
      <c r="L39" s="11">
        <v>0</v>
      </c>
      <c r="M39" s="11">
        <v>0</v>
      </c>
      <c r="N39" s="11">
        <v>0</v>
      </c>
      <c r="O39" s="11">
        <v>15152</v>
      </c>
      <c r="P39" s="11">
        <f t="shared" si="0"/>
        <v>-45000</v>
      </c>
    </row>
    <row r="40" spans="1:16" s="1" customFormat="1" ht="38.25">
      <c r="A40" s="12" t="s">
        <v>109</v>
      </c>
      <c r="B40" s="12" t="s">
        <v>110</v>
      </c>
      <c r="C40" s="13" t="s">
        <v>23</v>
      </c>
      <c r="D40" s="14" t="s">
        <v>111</v>
      </c>
      <c r="E40" s="15">
        <v>65170</v>
      </c>
      <c r="F40" s="15">
        <v>65170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f t="shared" si="0"/>
        <v>65170</v>
      </c>
    </row>
    <row r="41" spans="1:16" s="1" customFormat="1" ht="12.75">
      <c r="A41" s="12" t="s">
        <v>112</v>
      </c>
      <c r="B41" s="12" t="s">
        <v>114</v>
      </c>
      <c r="C41" s="13" t="s">
        <v>113</v>
      </c>
      <c r="D41" s="14" t="s">
        <v>115</v>
      </c>
      <c r="E41" s="15">
        <v>5950</v>
      </c>
      <c r="F41" s="15">
        <v>5950</v>
      </c>
      <c r="G41" s="15">
        <v>-122210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f t="shared" si="0"/>
        <v>5950</v>
      </c>
    </row>
    <row r="42" spans="1:16" s="1" customFormat="1" ht="25.5">
      <c r="A42" s="12" t="s">
        <v>116</v>
      </c>
      <c r="B42" s="12" t="s">
        <v>118</v>
      </c>
      <c r="C42" s="13" t="s">
        <v>117</v>
      </c>
      <c r="D42" s="14" t="s">
        <v>119</v>
      </c>
      <c r="E42" s="15">
        <v>-168902</v>
      </c>
      <c r="F42" s="15">
        <v>-168902</v>
      </c>
      <c r="G42" s="15">
        <v>-526819</v>
      </c>
      <c r="H42" s="15">
        <v>0</v>
      </c>
      <c r="I42" s="15">
        <v>0</v>
      </c>
      <c r="J42" s="15">
        <v>15152</v>
      </c>
      <c r="K42" s="15">
        <v>15152</v>
      </c>
      <c r="L42" s="15">
        <v>0</v>
      </c>
      <c r="M42" s="15">
        <v>0</v>
      </c>
      <c r="N42" s="15">
        <v>0</v>
      </c>
      <c r="O42" s="15">
        <v>15152</v>
      </c>
      <c r="P42" s="15">
        <f t="shared" si="0"/>
        <v>-153750</v>
      </c>
    </row>
    <row r="43" spans="1:16" s="1" customFormat="1" ht="25.5">
      <c r="A43" s="12" t="s">
        <v>120</v>
      </c>
      <c r="B43" s="12" t="s">
        <v>121</v>
      </c>
      <c r="C43" s="13" t="s">
        <v>35</v>
      </c>
      <c r="D43" s="14" t="s">
        <v>122</v>
      </c>
      <c r="E43" s="15">
        <v>37630</v>
      </c>
      <c r="F43" s="15">
        <v>37630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f t="shared" si="0"/>
        <v>37630</v>
      </c>
    </row>
    <row r="44" spans="1:16" s="1" customFormat="1" ht="25.5">
      <c r="A44" s="7" t="s">
        <v>123</v>
      </c>
      <c r="B44" s="8"/>
      <c r="C44" s="9"/>
      <c r="D44" s="10" t="s">
        <v>124</v>
      </c>
      <c r="E44" s="11">
        <v>100385</v>
      </c>
      <c r="F44" s="11">
        <v>100385</v>
      </c>
      <c r="G44" s="11">
        <v>87385</v>
      </c>
      <c r="H44" s="11">
        <v>0</v>
      </c>
      <c r="I44" s="11">
        <v>0</v>
      </c>
      <c r="J44" s="11">
        <v>-281991</v>
      </c>
      <c r="K44" s="11">
        <v>-281991</v>
      </c>
      <c r="L44" s="11">
        <v>0</v>
      </c>
      <c r="M44" s="11">
        <v>0</v>
      </c>
      <c r="N44" s="11">
        <v>0</v>
      </c>
      <c r="O44" s="11">
        <v>-281991</v>
      </c>
      <c r="P44" s="11">
        <f t="shared" si="0"/>
        <v>-181606</v>
      </c>
    </row>
    <row r="45" spans="1:16" s="1" customFormat="1" ht="12.75">
      <c r="A45" s="7" t="s">
        <v>125</v>
      </c>
      <c r="B45" s="8"/>
      <c r="C45" s="9"/>
      <c r="D45" s="10" t="s">
        <v>126</v>
      </c>
      <c r="E45" s="11">
        <v>100385</v>
      </c>
      <c r="F45" s="11">
        <v>100385</v>
      </c>
      <c r="G45" s="11">
        <v>87385</v>
      </c>
      <c r="H45" s="11">
        <v>0</v>
      </c>
      <c r="I45" s="11">
        <v>0</v>
      </c>
      <c r="J45" s="11">
        <v>-281991</v>
      </c>
      <c r="K45" s="11">
        <v>-281991</v>
      </c>
      <c r="L45" s="11">
        <v>0</v>
      </c>
      <c r="M45" s="11">
        <v>0</v>
      </c>
      <c r="N45" s="11">
        <v>0</v>
      </c>
      <c r="O45" s="11">
        <v>-281991</v>
      </c>
      <c r="P45" s="11">
        <f t="shared" si="0"/>
        <v>-181606</v>
      </c>
    </row>
    <row r="46" spans="1:16" s="1" customFormat="1" ht="38.25">
      <c r="A46" s="12" t="s">
        <v>127</v>
      </c>
      <c r="B46" s="12" t="s">
        <v>110</v>
      </c>
      <c r="C46" s="13" t="s">
        <v>23</v>
      </c>
      <c r="D46" s="14" t="s">
        <v>111</v>
      </c>
      <c r="E46" s="15">
        <v>87385</v>
      </c>
      <c r="F46" s="15">
        <v>87385</v>
      </c>
      <c r="G46" s="15">
        <v>87385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f t="shared" si="0"/>
        <v>87385</v>
      </c>
    </row>
    <row r="47" spans="1:16" s="1" customFormat="1" ht="25.5">
      <c r="A47" s="12" t="s">
        <v>128</v>
      </c>
      <c r="B47" s="12" t="s">
        <v>130</v>
      </c>
      <c r="C47" s="13" t="s">
        <v>129</v>
      </c>
      <c r="D47" s="14" t="s">
        <v>131</v>
      </c>
      <c r="E47" s="15">
        <v>13000</v>
      </c>
      <c r="F47" s="15">
        <v>13000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f t="shared" si="0"/>
        <v>13000</v>
      </c>
    </row>
    <row r="48" spans="1:16" s="1" customFormat="1" ht="76.5">
      <c r="A48" s="12" t="s">
        <v>132</v>
      </c>
      <c r="B48" s="12" t="s">
        <v>134</v>
      </c>
      <c r="C48" s="13" t="s">
        <v>133</v>
      </c>
      <c r="D48" s="14" t="s">
        <v>135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-281991</v>
      </c>
      <c r="K48" s="15">
        <v>-281991</v>
      </c>
      <c r="L48" s="15">
        <v>0</v>
      </c>
      <c r="M48" s="15">
        <v>0</v>
      </c>
      <c r="N48" s="15">
        <v>0</v>
      </c>
      <c r="O48" s="15">
        <v>-281991</v>
      </c>
      <c r="P48" s="15">
        <f t="shared" si="0"/>
        <v>-281991</v>
      </c>
    </row>
    <row r="49" spans="1:16" s="1" customFormat="1" ht="38.25">
      <c r="A49" s="7" t="s">
        <v>136</v>
      </c>
      <c r="B49" s="8"/>
      <c r="C49" s="9"/>
      <c r="D49" s="10" t="s">
        <v>137</v>
      </c>
      <c r="E49" s="11">
        <v>-135762</v>
      </c>
      <c r="F49" s="11">
        <v>6000</v>
      </c>
      <c r="G49" s="11">
        <v>15956.91</v>
      </c>
      <c r="H49" s="11">
        <v>0</v>
      </c>
      <c r="I49" s="11">
        <v>19000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f t="shared" si="0"/>
        <v>-135762</v>
      </c>
    </row>
    <row r="50" spans="1:16" s="1" customFormat="1" ht="38.25">
      <c r="A50" s="7" t="s">
        <v>138</v>
      </c>
      <c r="B50" s="8"/>
      <c r="C50" s="9"/>
      <c r="D50" s="10" t="s">
        <v>137</v>
      </c>
      <c r="E50" s="11">
        <v>-135762</v>
      </c>
      <c r="F50" s="11">
        <v>6000</v>
      </c>
      <c r="G50" s="11">
        <v>15956.91</v>
      </c>
      <c r="H50" s="11">
        <v>0</v>
      </c>
      <c r="I50" s="11">
        <v>19000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f t="shared" si="0"/>
        <v>-135762</v>
      </c>
    </row>
    <row r="51" spans="1:16" s="1" customFormat="1" ht="38.25">
      <c r="A51" s="12" t="s">
        <v>139</v>
      </c>
      <c r="B51" s="12" t="s">
        <v>110</v>
      </c>
      <c r="C51" s="13" t="s">
        <v>23</v>
      </c>
      <c r="D51" s="14" t="s">
        <v>111</v>
      </c>
      <c r="E51" s="15">
        <v>0</v>
      </c>
      <c r="F51" s="15">
        <v>0</v>
      </c>
      <c r="G51" s="15">
        <v>15956.91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f t="shared" si="0"/>
        <v>0</v>
      </c>
    </row>
    <row r="52" spans="1:16" s="1" customFormat="1" ht="12.75">
      <c r="A52" s="12" t="s">
        <v>140</v>
      </c>
      <c r="B52" s="12" t="s">
        <v>141</v>
      </c>
      <c r="C52" s="13" t="s">
        <v>27</v>
      </c>
      <c r="D52" s="14" t="s">
        <v>142</v>
      </c>
      <c r="E52" s="15">
        <v>-160762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f t="shared" si="0"/>
        <v>-160762</v>
      </c>
    </row>
    <row r="53" spans="1:16" s="1" customFormat="1" ht="38.25">
      <c r="A53" s="12" t="s">
        <v>143</v>
      </c>
      <c r="B53" s="12" t="s">
        <v>144</v>
      </c>
      <c r="C53" s="13" t="s">
        <v>28</v>
      </c>
      <c r="D53" s="14" t="s">
        <v>145</v>
      </c>
      <c r="E53" s="15">
        <v>25000</v>
      </c>
      <c r="F53" s="15">
        <v>6000</v>
      </c>
      <c r="G53" s="15">
        <v>0</v>
      </c>
      <c r="H53" s="15">
        <v>0</v>
      </c>
      <c r="I53" s="15">
        <v>19000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f t="shared" si="0"/>
        <v>25000</v>
      </c>
    </row>
    <row r="54" spans="1:16" s="1" customFormat="1" ht="12.75">
      <c r="A54" s="8" t="s">
        <v>146</v>
      </c>
      <c r="B54" s="8" t="s">
        <v>146</v>
      </c>
      <c r="C54" s="9" t="s">
        <v>146</v>
      </c>
      <c r="D54" s="11" t="s">
        <v>147</v>
      </c>
      <c r="E54" s="11">
        <v>248700</v>
      </c>
      <c r="F54" s="11">
        <v>240462</v>
      </c>
      <c r="G54" s="11">
        <v>-83009.43</v>
      </c>
      <c r="H54" s="11">
        <v>108915.74</v>
      </c>
      <c r="I54" s="11">
        <v>169000</v>
      </c>
      <c r="J54" s="11">
        <v>-272191</v>
      </c>
      <c r="K54" s="11">
        <v>-281991</v>
      </c>
      <c r="L54" s="11">
        <v>9800</v>
      </c>
      <c r="M54" s="11">
        <v>0</v>
      </c>
      <c r="N54" s="11">
        <v>0</v>
      </c>
      <c r="O54" s="11">
        <v>-281991</v>
      </c>
      <c r="P54" s="11">
        <f t="shared" si="0"/>
        <v>-23491</v>
      </c>
    </row>
    <row r="55" s="1" customFormat="1" ht="12.75"/>
    <row r="56" s="1" customFormat="1" ht="12.75"/>
    <row r="57" spans="2:9" s="1" customFormat="1" ht="12.75">
      <c r="B57" s="16" t="s">
        <v>148</v>
      </c>
      <c r="I57" s="16" t="s">
        <v>149</v>
      </c>
    </row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</sheetData>
  <sheetProtection/>
  <mergeCells count="22">
    <mergeCell ref="L10:L12"/>
    <mergeCell ref="M10:N10"/>
    <mergeCell ref="E9:I9"/>
    <mergeCell ref="E10:E12"/>
    <mergeCell ref="O10:O12"/>
    <mergeCell ref="P9:P12"/>
    <mergeCell ref="G11:G12"/>
    <mergeCell ref="H11:H12"/>
    <mergeCell ref="I10:I12"/>
    <mergeCell ref="J9:O9"/>
    <mergeCell ref="J10:J12"/>
    <mergeCell ref="K10:K12"/>
    <mergeCell ref="F10:F12"/>
    <mergeCell ref="G10:H10"/>
    <mergeCell ref="M11:M12"/>
    <mergeCell ref="N11:N12"/>
    <mergeCell ref="A5:P5"/>
    <mergeCell ref="A6:P6"/>
    <mergeCell ref="A9:A12"/>
    <mergeCell ref="B9:B12"/>
    <mergeCell ref="C9:C12"/>
    <mergeCell ref="D9:D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dcterms:created xsi:type="dcterms:W3CDTF">2021-11-23T14:09:49Z</dcterms:created>
  <dcterms:modified xsi:type="dcterms:W3CDTF">2021-11-23T15:19:48Z</dcterms:modified>
  <cp:category/>
  <cp:version/>
  <cp:contentType/>
  <cp:contentStatus/>
</cp:coreProperties>
</file>