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3210" sheetId="6" r:id="rId1"/>
  </sheets>
  <definedNames>
    <definedName name="_xlnm.Print_Area" localSheetId="0">'Додаток2 КПК0113210'!$A$1:$BY$220</definedName>
  </definedNames>
  <calcPr calcId="144525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100" i="6"/>
  <c r="AJ100" i="6"/>
  <c r="BD99" i="6"/>
  <c r="AJ99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<sst xmlns="http://schemas.openxmlformats.org/spreadsheetml/2006/main" count="670" uniqueCount="244">
  <si>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</si>
  <si>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</si>
  <si>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</si>
  <si>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</si>
  <si>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</si>
  <si>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</si>
  <si>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</si>
  <si>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</si>
  <si>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</si>
  <si>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</si>
  <si>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</si>
  <si>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</si>
  <si>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</si>
  <si>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</si>
  <si>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</si>
  <si>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</si>
  <si>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</si>
  <si>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</si>
  <si>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</si>
  <si>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</si>
  <si>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</si>
  <si>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</si>
  <si>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</si>
  <si>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</si>
  <si>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</si>
  <si>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</si>
  <si>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</si>
  <si>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</si>
  <si>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</si>
  <si>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</si>
  <si>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</si>
  <si>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</si>
  <si>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</si>
  <si>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</si>
  <si>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</si>
  <si>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</si>
  <si>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</si>
  <si>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</si>
  <si>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</si>
  <si>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</si>
  <si>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</si>
  <si>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</si>
  <si>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</si>
  <si>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</si>
  <si>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</si>
  <si>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</si>
  <si>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</si>
  <si>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</si>
  <si>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</si>
  <si>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</si>
  <si>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</si>
  <si>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</si>
  <si>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</si>
  <si>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</si>
  <si>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</si>
  <si>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</si>
  <si>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</si>
  <si>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</si>
  <si>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</si>
  <si>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</si>
  <si>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</si>
  <si>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</si>
  <si>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</si>
  <si>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</si>
  <si>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</si>
  <si>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</si>
  <si>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</si>
  <si>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</si>
  <si>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</si>
  <si>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</si>
  <si>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</si>
  <si>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</si>
  <si>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</si>
  <si>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</si>
  <si>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</si>
  <si>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</si>
  <si>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</si>
  <si>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</si>
  <si>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</si>
  <si>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</si>
  <si>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</si>
  <si>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</si>
  <si>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</si>
  <si>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</si>
  <si>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</si>
  <si>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</si>
  <si>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</si>
  <si>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</si>
  <si>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</si>
  <si>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</si>
  <si>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</si>
  <si>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</si>
  <si>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</si>
  <si>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</si>
  <si>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</si>
  <si>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</si>
  <si>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</si>
  <si>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</si>
  <si>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</si>
  <si>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</si>
  <si>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</si>
  <si>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</si>
  <si>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</si>
  <si>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</si>
  <si>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</si>
  <si>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</si>
  <si>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</si>
  <si>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</si>
  <si>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</si>
  <si>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</si>
  <si>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</si>
  <si>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</si>
  <si>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</si>
  <si>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</si>
  <si>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</si>
  <si>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</si>
  <si>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</si>
  <si>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</si>
  <si>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</si>
  <si>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</si>
  <si>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</si>
  <si>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</si>
  <si>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</si>
  <si>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</si>
  <si>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</si>
  <si>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</si>
  <si>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</si>
  <si>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</si>
  <si>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</si>
  <si>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</si>
  <si>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</si>
  <si>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</si>
  <si>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</si>
  <si>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</si>
  <si>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</si>
  <si>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</si>
  <si>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</si>
  <si>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</si>
  <si>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</si>
  <si>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</si>
  <si>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</si>
  <si>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</si>
  <si>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</si>
  <si>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</si>
  <si>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</si>
  <si>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</si>
  <si>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</si>
  <si>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</si>
  <si>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</si>
  <si>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</si>
  <si>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</si>
  <si>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</si>
  <si>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</si>
  <si>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</si>
  <si>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</si>
  <si>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</si>
  <si>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</si>
  <si>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</si>
  <si>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</si>
  <si>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</si>
  <si>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</si>
  <si>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</si>
  <si>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</si>
  <si>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</si>
  <si>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</si>
  <si>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</si>
  <si>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</si>
  <si>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</si>
  <si>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</si>
  <si>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</si>
  <si>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</si>
  <si>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</si>
  <si>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</si>
  <si>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</si>
  <si>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</si>
  <si>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</si>
  <si>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Оплата послуг (крім комунальних)</t>
  </si>
  <si>
    <t>Фінансове та матеріально-технічне забезпечення органів місцевого самоврядування</t>
  </si>
  <si>
    <t>затрат</t>
  </si>
  <si>
    <t xml:space="preserve">formula=RC[-16]+RC[-8]                          </t>
  </si>
  <si>
    <t>видатки на оплату праці і нарахування на заробітну плату</t>
  </si>
  <si>
    <t>грн.</t>
  </si>
  <si>
    <t>продукту</t>
  </si>
  <si>
    <t>кількість людей зайнятих по громадських роботах</t>
  </si>
  <si>
    <t>од.</t>
  </si>
  <si>
    <t>ефективності</t>
  </si>
  <si>
    <t>середній розмір заробітної 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</si>
  <si>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</si>
  <si>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</si>
  <si>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</si>
  <si>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зайнятості населення Сторожинецької міської ради на  2021-2023 ро</t>
  </si>
  <si>
    <t>рішенням V позачергової сесії  Сторожинецької міської ради _x000D_
VІІI скликання від 27.01.2021 року № 3-5/2021</t>
  </si>
  <si>
    <t>Організація та проведення громадських робіт</t>
  </si>
  <si>
    <t>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</si>
  <si>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</si>
  <si>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</si>
  <si>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</si>
  <si>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</si>
  <si>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</si>
  <si>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</si>
  <si>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</si>
  <si>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</si>
  <si>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</si>
  <si>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</si>
  <si>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</si>
  <si>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</si>
  <si>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</si>
  <si>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</si>
  <si>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</si>
  <si>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</si>
  <si>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</si>
  <si>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</si>
  <si>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</si>
  <si>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</si>
  <si>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</si>
  <si>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</si>
  <si>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</si>
  <si>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</si>
  <si>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</si>
  <si>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</si>
  <si>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</si>
  <si>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</si>
  <si>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</si>
  <si>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</si>
  <si>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</si>
  <si>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</si>
  <si>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</si>
  <si>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</si>
  <si>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</si>
  <si>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</si>
  <si>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</si>
  <si>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</si>
  <si>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</si>
  <si>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</si>
  <si>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</si>
  <si>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</si>
  <si>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</si>
  <si>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(0)(1)(1)(3)(2)(1)(0)</t>
  </si>
  <si>
    <t>(3)(2)(1)(0)</t>
  </si>
  <si>
    <t>(1)(0)(5)(0)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</si>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</sst>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205" zoomScaleNormal="100" workbookViewId="0">
      <selection activeCell="AU221" sqref="AU221:BF22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195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198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198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192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199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5" t="s">
        <v>193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100000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 x14ac:dyDescent="0.2">
      <c r="A33" s="79" t="s">
        <v>226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227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100000</v>
      </c>
      <c r="AN39" s="97"/>
      <c r="AO39" s="97"/>
      <c r="AP39" s="97"/>
      <c r="AQ39" s="98"/>
      <c r="AR39" s="96">
        <v>100000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100000</v>
      </c>
      <c r="AN40" s="105"/>
      <c r="AO40" s="105"/>
      <c r="AP40" s="105"/>
      <c r="AQ40" s="106"/>
      <c r="AR40" s="104">
        <v>100000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82000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82000</v>
      </c>
      <c r="BC50" s="97"/>
      <c r="BD50" s="97"/>
      <c r="BE50" s="97"/>
      <c r="BF50" s="98"/>
      <c r="BG50" s="96">
        <v>78000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78000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17900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17900</v>
      </c>
      <c r="BC51" s="97"/>
      <c r="BD51" s="97"/>
      <c r="BE51" s="97"/>
      <c r="BF51" s="98"/>
      <c r="BG51" s="96">
        <v>22000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22000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2240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100000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100000</v>
      </c>
      <c r="BC53" s="105"/>
      <c r="BD53" s="105"/>
      <c r="BE53" s="105"/>
      <c r="BF53" s="106"/>
      <c r="BG53" s="104">
        <v>100000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100000</v>
      </c>
      <c r="BV53" s="105"/>
      <c r="BW53" s="105"/>
      <c r="BX53" s="105"/>
      <c r="BY53" s="106"/>
    </row>
    <row r="55" spans="1:79" ht="14.25" customHeight="1" x14ac:dyDescent="0.2">
      <c r="A55" s="29" t="s">
        <v>213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12.75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201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204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211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228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222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227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2111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76000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76000</v>
      </c>
      <c r="AN69" s="97"/>
      <c r="AO69" s="97"/>
      <c r="AP69" s="97"/>
      <c r="AQ69" s="98"/>
      <c r="AR69" s="96">
        <v>76000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76000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2120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24000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24000</v>
      </c>
      <c r="AN70" s="97"/>
      <c r="AO70" s="97"/>
      <c r="AP70" s="97"/>
      <c r="AQ70" s="98"/>
      <c r="AR70" s="96">
        <v>24000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24000</v>
      </c>
      <c r="BH70" s="95"/>
      <c r="BI70" s="95"/>
      <c r="BJ70" s="95"/>
      <c r="BK70" s="95"/>
    </row>
    <row r="71" spans="1:79" s="99" customFormat="1" ht="12.75" customHeight="1" x14ac:dyDescent="0.2">
      <c r="A71" s="89">
        <v>2240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100000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100000</v>
      </c>
      <c r="AN72" s="105"/>
      <c r="AO72" s="105"/>
      <c r="AP72" s="105"/>
      <c r="AQ72" s="106"/>
      <c r="AR72" s="104">
        <v>100000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100000</v>
      </c>
      <c r="BH72" s="103"/>
      <c r="BI72" s="103"/>
      <c r="BJ72" s="103"/>
      <c r="BK72" s="103"/>
    </row>
    <row r="74" spans="1:79" ht="14.25" customHeight="1" x14ac:dyDescent="12.75">
      <c r="A74" s="29" t="s">
        <v>229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200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222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227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 x14ac:dyDescent="0.2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12.75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 x14ac:dyDescent="0.2">
      <c r="A84" s="29" t="s">
        <v>214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200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 x14ac:dyDescent="0.2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201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204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211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 x14ac:dyDescent="0.2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 x14ac:dyDescent="0.2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 x14ac:dyDescent="0.2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25.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100000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100000</v>
      </c>
      <c r="BC90" s="97"/>
      <c r="BD90" s="97"/>
      <c r="BE90" s="97"/>
      <c r="BF90" s="98"/>
      <c r="BG90" s="96">
        <v>100000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100000</v>
      </c>
      <c r="BV90" s="97"/>
      <c r="BW90" s="97"/>
      <c r="BX90" s="97"/>
      <c r="BY90" s="98"/>
      <c r="CA90" s="99" t="s">
        <v>34</v>
      </c>
    </row>
    <row r="91" spans="1:79" s="6" customFormat="1" ht="12.75" customHeight="1" x14ac:dyDescent="0.2">
      <c r="A91" s="86"/>
      <c r="B91" s="87"/>
      <c r="C91" s="87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0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0</v>
      </c>
      <c r="AJ91" s="105"/>
      <c r="AK91" s="105"/>
      <c r="AL91" s="105"/>
      <c r="AM91" s="106"/>
      <c r="AN91" s="104">
        <v>100000</v>
      </c>
      <c r="AO91" s="105"/>
      <c r="AP91" s="105"/>
      <c r="AQ91" s="105"/>
      <c r="AR91" s="106"/>
      <c r="AS91" s="104">
        <v>0</v>
      </c>
      <c r="AT91" s="105"/>
      <c r="AU91" s="105"/>
      <c r="AV91" s="105"/>
      <c r="AW91" s="106"/>
      <c r="AX91" s="104">
        <v>0</v>
      </c>
      <c r="AY91" s="105"/>
      <c r="AZ91" s="105"/>
      <c r="BA91" s="106"/>
      <c r="BB91" s="104">
        <f>IF(ISNUMBER(AN91),AN91,0)+IF(ISNUMBER(AS91),AS91,0)</f>
        <v>100000</v>
      </c>
      <c r="BC91" s="105"/>
      <c r="BD91" s="105"/>
      <c r="BE91" s="105"/>
      <c r="BF91" s="106"/>
      <c r="BG91" s="104">
        <v>100000</v>
      </c>
      <c r="BH91" s="105"/>
      <c r="BI91" s="105"/>
      <c r="BJ91" s="105"/>
      <c r="BK91" s="106"/>
      <c r="BL91" s="104">
        <v>0</v>
      </c>
      <c r="BM91" s="105"/>
      <c r="BN91" s="105"/>
      <c r="BO91" s="105"/>
      <c r="BP91" s="106"/>
      <c r="BQ91" s="104">
        <v>0</v>
      </c>
      <c r="BR91" s="105"/>
      <c r="BS91" s="105"/>
      <c r="BT91" s="106"/>
      <c r="BU91" s="104">
        <f>IF(ISNUMBER(BG91),BG91,0)+IF(ISNUMBER(BL91),BL91,0)</f>
        <v>100000</v>
      </c>
      <c r="BV91" s="105"/>
      <c r="BW91" s="105"/>
      <c r="BX91" s="105"/>
      <c r="BY91" s="106"/>
    </row>
    <row r="93" spans="1:79" ht="14.25" customHeight="1" x14ac:dyDescent="0.2">
      <c r="A93" s="29" t="s">
        <v>230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 x14ac:dyDescent="0.2">
      <c r="A94" s="75" t="s">
        <v>200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79" ht="23.1" customHeight="1" x14ac:dyDescent="0.2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222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227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 x14ac:dyDescent="0.2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 x14ac:dyDescent="0.2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 x14ac:dyDescent="0.2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9" customFormat="1" ht="25.5" customHeight="1" x14ac:dyDescent="0.2">
      <c r="A99" s="89">
        <v>1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100000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100000</v>
      </c>
      <c r="AK99" s="110"/>
      <c r="AL99" s="110"/>
      <c r="AM99" s="110"/>
      <c r="AN99" s="110"/>
      <c r="AO99" s="95">
        <v>100000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100000</v>
      </c>
      <c r="BE99" s="110"/>
      <c r="BF99" s="110"/>
      <c r="BG99" s="110"/>
      <c r="BH99" s="110"/>
      <c r="CA99" s="99" t="s">
        <v>36</v>
      </c>
    </row>
    <row r="100" spans="1:79" s="6" customFormat="1" ht="12.75" customHeight="1" x14ac:dyDescent="0.2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100000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100000</v>
      </c>
      <c r="AK100" s="85"/>
      <c r="AL100" s="85"/>
      <c r="AM100" s="85"/>
      <c r="AN100" s="85"/>
      <c r="AO100" s="103">
        <v>100000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100000</v>
      </c>
      <c r="BE100" s="85"/>
      <c r="BF100" s="85"/>
      <c r="BG100" s="85"/>
      <c r="BH100" s="85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215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 x14ac:dyDescent="0.2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201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204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211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 x14ac:dyDescent="0.2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 x14ac:dyDescent="0.2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 x14ac:dyDescent="0.2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 x14ac:dyDescent="0.2">
      <c r="A109" s="86">
        <v>0</v>
      </c>
      <c r="B109" s="87"/>
      <c r="C109" s="87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28.5" customHeight="1" x14ac:dyDescent="0.2">
      <c r="A110" s="89">
        <v>0</v>
      </c>
      <c r="B110" s="90"/>
      <c r="C110" s="90"/>
      <c r="D110" s="114" t="s">
        <v>180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181</v>
      </c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100000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100000</v>
      </c>
      <c r="BF110" s="115"/>
      <c r="BG110" s="115"/>
      <c r="BH110" s="115"/>
      <c r="BI110" s="115"/>
      <c r="BJ110" s="115">
        <v>78000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78000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182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184</v>
      </c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5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5</v>
      </c>
      <c r="BF112" s="115"/>
      <c r="BG112" s="115"/>
      <c r="BH112" s="115"/>
      <c r="BI112" s="115"/>
      <c r="BJ112" s="115">
        <v>5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5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185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15" customHeight="1" x14ac:dyDescent="0.2">
      <c r="A114" s="89">
        <v>0</v>
      </c>
      <c r="B114" s="90"/>
      <c r="C114" s="90"/>
      <c r="D114" s="114" t="s">
        <v>186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181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6000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6000</v>
      </c>
      <c r="BF114" s="115"/>
      <c r="BG114" s="115"/>
      <c r="BH114" s="115"/>
      <c r="BI114" s="115"/>
      <c r="BJ114" s="115">
        <v>6500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6500</v>
      </c>
      <c r="BU114" s="115"/>
      <c r="BV114" s="115"/>
      <c r="BW114" s="115"/>
      <c r="BX114" s="115"/>
    </row>
    <row r="116" spans="1:79" ht="14.25" customHeight="1" x14ac:dyDescent="12.75">
      <c r="A116" s="29" t="s">
        <v>231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222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227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179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179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178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28.5" customHeight="1" x14ac:dyDescent="0.2">
      <c r="A122" s="89">
        <v>0</v>
      </c>
      <c r="B122" s="90"/>
      <c r="C122" s="90"/>
      <c r="D122" s="114" t="s">
        <v>180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181</v>
      </c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76000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76000</v>
      </c>
      <c r="AQ122" s="115"/>
      <c r="AR122" s="115"/>
      <c r="AS122" s="115"/>
      <c r="AT122" s="115"/>
      <c r="AU122" s="115">
        <v>76000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76000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184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5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5</v>
      </c>
      <c r="AQ124" s="115"/>
      <c r="AR124" s="115"/>
      <c r="AS124" s="115"/>
      <c r="AT124" s="115"/>
      <c r="AU124" s="115">
        <v>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5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4.25" customHeight="1" x14ac:dyDescent="0.2">
      <c r="A126" s="89">
        <v>0</v>
      </c>
      <c r="B126" s="90"/>
      <c r="C126" s="90"/>
      <c r="D126" s="114" t="s">
        <v>186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181</v>
      </c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6550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6550</v>
      </c>
      <c r="AQ126" s="115"/>
      <c r="AR126" s="115"/>
      <c r="AS126" s="115"/>
      <c r="AT126" s="115"/>
      <c r="AU126" s="115">
        <v>6550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6550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200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201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204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211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222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227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187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201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205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216</v>
      </c>
      <c r="AV139" s="27"/>
      <c r="AW139" s="27"/>
      <c r="AX139" s="27"/>
      <c r="AY139" s="27"/>
      <c r="AZ139" s="27"/>
      <c r="BA139" s="27" t="s">
        <v>223</v>
      </c>
      <c r="BB139" s="27"/>
      <c r="BC139" s="27"/>
      <c r="BD139" s="27"/>
      <c r="BE139" s="27"/>
      <c r="BF139" s="27"/>
      <c r="BG139" s="27" t="s">
        <v>232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188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189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217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200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201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204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211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67.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190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18" t="s">
        <v>191</v>
      </c>
      <c r="U155" s="93"/>
      <c r="V155" s="93"/>
      <c r="W155" s="93"/>
      <c r="X155" s="93"/>
      <c r="Y155" s="93"/>
      <c r="Z155" s="94"/>
      <c r="AA155" s="117">
        <v>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0</v>
      </c>
      <c r="AL155" s="117"/>
      <c r="AM155" s="117"/>
      <c r="AN155" s="117"/>
      <c r="AO155" s="117"/>
      <c r="AP155" s="117">
        <v>100000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100000</v>
      </c>
      <c r="BA155" s="117"/>
      <c r="BB155" s="117"/>
      <c r="BC155" s="117"/>
      <c r="BD155" s="117"/>
      <c r="BE155" s="117">
        <v>100000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100000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19"/>
      <c r="U156" s="101"/>
      <c r="V156" s="101"/>
      <c r="W156" s="101"/>
      <c r="X156" s="101"/>
      <c r="Y156" s="101"/>
      <c r="Z156" s="102"/>
      <c r="AA156" s="116">
        <v>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0</v>
      </c>
      <c r="AL156" s="116"/>
      <c r="AM156" s="116"/>
      <c r="AN156" s="116"/>
      <c r="AO156" s="116"/>
      <c r="AP156" s="116">
        <v>100000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100000</v>
      </c>
      <c r="BA156" s="116"/>
      <c r="BB156" s="116"/>
      <c r="BC156" s="116"/>
      <c r="BD156" s="116"/>
      <c r="BE156" s="116">
        <v>100000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100000</v>
      </c>
      <c r="BP156" s="116"/>
      <c r="BQ156" s="116"/>
      <c r="BR156" s="116"/>
      <c r="BS156" s="116"/>
    </row>
    <row r="158" spans="1:79" ht="13.5" customHeight="1" x14ac:dyDescent="12.75">
      <c r="A158" s="29" t="s">
        <v>233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200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222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227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67.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190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191</v>
      </c>
      <c r="U164" s="93"/>
      <c r="V164" s="93"/>
      <c r="W164" s="93"/>
      <c r="X164" s="93"/>
      <c r="Y164" s="93"/>
      <c r="Z164" s="94"/>
      <c r="AA164" s="117">
        <v>100000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100000</v>
      </c>
      <c r="AL164" s="117"/>
      <c r="AM164" s="117"/>
      <c r="AN164" s="117"/>
      <c r="AO164" s="117"/>
      <c r="AP164" s="117">
        <v>100000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100000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100000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100000</v>
      </c>
      <c r="AL165" s="116"/>
      <c r="AM165" s="116"/>
      <c r="AN165" s="116"/>
      <c r="AO165" s="116"/>
      <c r="AP165" s="116">
        <v>100000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100000</v>
      </c>
      <c r="BA165" s="116"/>
      <c r="BB165" s="116"/>
      <c r="BC165" s="116"/>
      <c r="BD165" s="116"/>
    </row>
    <row r="168" spans="1:79" ht="14.25" customHeight="1" x14ac:dyDescent="0.2">
      <c r="A168" s="29" t="s">
        <v>234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200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201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204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211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222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227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20" t="s">
        <v>147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86"/>
      <c r="O174" s="87"/>
      <c r="P174" s="87"/>
      <c r="Q174" s="87"/>
      <c r="R174" s="87"/>
      <c r="S174" s="87"/>
      <c r="T174" s="87"/>
      <c r="U174" s="88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2"/>
      <c r="BQ174" s="123"/>
      <c r="BR174" s="123"/>
      <c r="BS174" s="124"/>
      <c r="CA174" s="6" t="s">
        <v>49</v>
      </c>
    </row>
    <row r="177" spans="1:79" ht="35.25" customHeight="1" x14ac:dyDescent="0.2">
      <c r="A177" s="29" t="s">
        <v>235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218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12.75">
      <c r="A182" s="29" t="s">
        <v>202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200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20" t="s">
        <v>147</v>
      </c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12.75">
      <c r="A190" s="29" t="s">
        <v>219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12.75">
      <c r="A191" s="31" t="s">
        <v>200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206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216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20" t="s">
        <v>147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12.75">
      <c r="A199" s="29" t="s">
        <v>207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200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203</v>
      </c>
      <c r="AF201" s="27"/>
      <c r="AG201" s="27"/>
      <c r="AH201" s="27"/>
      <c r="AI201" s="27"/>
      <c r="AJ201" s="27"/>
      <c r="AK201" s="27" t="s">
        <v>208</v>
      </c>
      <c r="AL201" s="27"/>
      <c r="AM201" s="27"/>
      <c r="AN201" s="27"/>
      <c r="AO201" s="27"/>
      <c r="AP201" s="27"/>
      <c r="AQ201" s="27" t="s">
        <v>220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CA205" s="6" t="s">
        <v>55</v>
      </c>
    </row>
    <row r="207" spans="1:79" ht="14.25" customHeight="1" x14ac:dyDescent="12.75">
      <c r="A207" s="29" t="s">
        <v>221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236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209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9" t="s">
        <v>196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30" t="s">
        <v>197</v>
      </c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9" t="s">
        <v>242</v>
      </c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1" t="s">
        <v>243</v>
      </c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8"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21:AT121"/>
    <mergeCell ref="AU121:AY121"/>
    <mergeCell ref="AZ121:BD121"/>
    <mergeCell ref="BE121:BI121"/>
    <mergeCell ref="A128:BL128"/>
    <mergeCell ref="A129:BR129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9:BX109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44 A99">
    <cfRule type="cellIs" dxfId="26" priority="31" stopIfTrue="1" operator="equal">
      <formula>A89</formula>
    </cfRule>
  </conditionalFormatting>
  <conditionalFormatting sqref="A109:C109 A121:C121">
    <cfRule type="cellIs" dxfId="25" priority="32" stopIfTrue="1" operator="equal">
      <formula>A108</formula>
    </cfRule>
    <cfRule type="cellIs" dxfId="24" priority="33" stopIfTrue="1" operator="equal">
      <formula>0</formula>
    </cfRule>
  </conditionalFormatting>
  <conditionalFormatting sqref="A91">
    <cfRule type="cellIs" dxfId="23" priority="30" stopIfTrue="1" operator="equal">
      <formula>A90</formula>
    </cfRule>
  </conditionalFormatting>
  <conditionalFormatting sqref="A101">
    <cfRule type="cellIs" dxfId="22" priority="35" stopIfTrue="1" operator="equal">
      <formula>A99</formula>
    </cfRule>
  </conditionalFormatting>
  <conditionalFormatting sqref="A100">
    <cfRule type="cellIs" dxfId="21" priority="28" stopIfTrue="1" operator="equal">
      <formula>A99</formula>
    </cfRule>
  </conditionalFormatting>
  <conditionalFormatting sqref="A145">
    <cfRule type="cellIs" dxfId="20" priority="2" stopIfTrue="1" operator="equal">
      <formula>A144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13:C113">
    <cfRule type="cellIs" dxfId="13" priority="19" stopIfTrue="1" operator="equal">
      <formula>A112</formula>
    </cfRule>
    <cfRule type="cellIs" dxfId="12" priority="20" stopIfTrue="1" operator="equal">
      <formula>0</formula>
    </cfRule>
  </conditionalFormatting>
  <conditionalFormatting sqref="A114:C114">
    <cfRule type="cellIs" dxfId="11" priority="17" stopIfTrue="1" operator="equal">
      <formula>A113</formula>
    </cfRule>
    <cfRule type="cellIs" dxfId="10" priority="18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КПК0113210</vt:lpstr>
      <vt:lpstr>'Додаток2 КПК0113210'!Область_печати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2021-12-30T08:33:05Z</cp:lastPrinted>
  <dcterms:created xsi:type="dcterms:W3CDTF">2016-07-02T12:27:50Z</dcterms:created>
  <dcterms:modified xsi:type="dcterms:W3CDTF">2021-12-30T08:33:24Z</dcterms:modified>
</cp:coreProperties>
</file>