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4082" sheetId="6" r:id="rId1"/>
  </sheets>
  <definedNames>
    <definedName name="_xlnm.Print_Area" localSheetId="0">'Додаток2 КПК0114082'!$A$1:$BY$206</definedName>
  </definedNames>
  <calcPr calcId="144525"/>
</workbook>
</file>

<file path=xl/calcChain.xml><?xml version="1.0" encoding="utf-8"?>
<calcChain xmlns="http://schemas.openxmlformats.org/spreadsheetml/2006/main">
  <c r="BH183" i="6" l="1"/>
  <c r="AT183" i="6"/>
  <c r="AJ183" i="6"/>
  <c r="BG174" i="6"/>
  <c r="AQ174" i="6"/>
  <c r="AZ151" i="6"/>
  <c r="AK151" i="6"/>
  <c r="BO143" i="6"/>
  <c r="AZ143" i="6"/>
  <c r="AK143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<sst xmlns="http://schemas.openxmlformats.org/spreadsheetml/2006/main" count="652" uniqueCount="238">
  <si>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</si>
  <si>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</si>
  <si>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</si>
  <si>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</si>
  <si>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</si>
  <si>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</si>
  <si>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</si>
  <si>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</si>
  <si>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</si>
  <si>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</si>
  <si>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</si>
  <si>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</si>
  <si>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</si>
  <si>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</si>
  <si>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</si>
  <si>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</si>
  <si>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</si>
  <si>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</si>
  <si>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</si>
  <si>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</si>
  <si>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</si>
  <si>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</si>
  <si>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</si>
  <si>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</si>
  <si>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</si>
  <si>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</si>
  <si>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</si>
  <si>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</si>
  <si>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</si>
  <si>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</si>
  <si>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</si>
  <si>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</si>
  <si>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</si>
  <si>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</si>
  <si>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</si>
  <si>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</si>
  <si>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</si>
  <si>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</si>
  <si>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</si>
  <si>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</si>
  <si>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</si>
  <si>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</si>
  <si>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</si>
  <si>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</si>
  <si>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</si>
  <si>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</si>
  <si>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</si>
  <si>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</si>
  <si>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</si>
  <si>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</si>
  <si>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</si>
  <si>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</si>
  <si>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</si>
  <si>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</si>
  <si>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</si>
  <si>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</si>
  <si>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</si>
  <si>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</si>
  <si>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</si>
  <si>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</si>
  <si>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</si>
  <si>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</si>
  <si>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</si>
  <si>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</si>
  <si>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</si>
  <si>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</si>
  <si>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</si>
  <si>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</si>
  <si>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</si>
  <si>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</si>
  <si>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</si>
  <si>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</si>
  <si>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</si>
  <si>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</si>
  <si>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</si>
  <si>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</si>
  <si>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</si>
  <si>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</si>
  <si>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</si>
  <si>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</si>
  <si>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</si>
  <si>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</si>
  <si>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</si>
  <si>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</si>
  <si>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</si>
  <si>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</si>
  <si>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</si>
  <si>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</si>
  <si>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</si>
  <si>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</si>
  <si>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</si>
  <si>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</si>
  <si>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</si>
  <si>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</si>
  <si>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</si>
  <si>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</si>
  <si>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</si>
  <si>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</si>
  <si>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</si>
  <si>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</si>
  <si>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</si>
  <si>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</si>
  <si>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</si>
  <si>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</si>
  <si>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</si>
  <si>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</si>
  <si>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</si>
  <si>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</si>
  <si>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</si>
  <si>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</si>
  <si>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</si>
  <si>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</si>
  <si>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</si>
  <si>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</si>
  <si>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</si>
  <si>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</si>
  <si>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</si>
  <si>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</si>
  <si>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</si>
  <si>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</si>
  <si>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</si>
  <si>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</si>
  <si>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</si>
  <si>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</si>
  <si>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</si>
  <si>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</si>
  <si>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</si>
  <si>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</si>
  <si>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</si>
  <si>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</si>
  <si>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</si>
  <si>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</si>
  <si>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</si>
  <si>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</si>
  <si>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</si>
  <si>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</si>
  <si>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</si>
  <si>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</si>
  <si>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</si>
  <si>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</si>
  <si>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</si>
  <si>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</si>
  <si>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</si>
  <si>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</si>
  <si>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</si>
  <si>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</si>
  <si>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</si>
  <si>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</si>
  <si>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</si>
  <si>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</si>
  <si>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</si>
  <si>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</si>
  <si>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</si>
  <si>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</si>
  <si>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</si>
  <si>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</si>
  <si>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</si>
  <si>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</si>
  <si>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</si>
  <si>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</si>
  <si>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</si>
  <si>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</si>
  <si>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</si>
  <si>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</si>
  <si>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</si>
  <si>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</si>
  <si>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</si>
  <si>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</si>
  <si>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</si>
  <si>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</si>
  <si>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</si>
  <si>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</si>
  <si>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</si>
  <si>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</si>
  <si>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</si>
  <si>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Інформування і зодоволення творчих потреб інтересів громадян, їх  естетичне виховання, розвиток та збагачення духовного потенціалу</t>
  </si>
  <si>
    <t>затрат</t>
  </si>
  <si>
    <t xml:space="preserve">formula=RC[-16]+RC[-8]                          </t>
  </si>
  <si>
    <t>придбання Новорічних інсталяцій</t>
  </si>
  <si>
    <t>грн.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</si>
  <si>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</si>
  <si>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</si>
  <si>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</si>
  <si>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</si>
  <si>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Інформування і задоволення творчих потреб  і інтересів громадян, їх естетичне виховання, розвиток та забезпечення духовного потенціалу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</si>
  <si>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</si>
  <si>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Закон України від 21.05.1997 року №280/97 - ВР "Про місцеве самоврядування в Україні".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</si>
  <si>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</si>
  <si>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</si>
  <si>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</si>
  <si>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</si>
  <si>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</si>
  <si>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</si>
  <si>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</si>
  <si>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</si>
  <si>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</si>
  <si>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</si>
  <si>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</si>
  <si>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</si>
  <si>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</si>
  <si>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</si>
  <si>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</si>
  <si>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</si>
  <si>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</si>
  <si>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</si>
  <si>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</si>
  <si>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</si>
  <si>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</si>
  <si>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</si>
  <si>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</si>
  <si>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</si>
  <si>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</si>
  <si>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</si>
  <si>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</si>
  <si>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</si>
  <si>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</si>
  <si>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</si>
  <si>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</si>
  <si>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</si>
  <si>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</si>
  <si>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</si>
  <si>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</si>
  <si>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</si>
  <si>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</si>
  <si>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</si>
  <si>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</si>
  <si>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</si>
  <si>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</si>
  <si>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</si>
  <si>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</si>
  <si>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(0)(1)(1)(4)(0)(8)(2)</t>
  </si>
  <si>
    <t>(4)(0)(8)(2)</t>
  </si>
  <si>
    <t>(0)(8)(2)(9)</t>
  </si>
  <si>
    <t>Інші заходи в галузі культури і мистецтва</t>
  </si>
  <si>
    <t>Сторожинецька міська рада Чернівецького району Чернівецької області</t>
  </si>
  <si>
    <t>(0)(1)(1)</t>
  </si>
  <si>
    <t>Голова Сторожинецької 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</si>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</sst>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7"/>
  <sheetViews>
    <sheetView tabSelected="1" topLeftCell="A191" zoomScaleNormal="100" workbookViewId="0">
      <selection activeCell="AB220" sqref="AB22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188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187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191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234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235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191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230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233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192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184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3" t="s">
        <v>185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3" t="s">
        <v>186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203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193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130000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130000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130000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130000</v>
      </c>
      <c r="BV31" s="105"/>
      <c r="BW31" s="105"/>
      <c r="BX31" s="105"/>
      <c r="BY31" s="106"/>
    </row>
    <row r="33" spans="1:79" ht="14.25" customHeight="1" x14ac:dyDescent="0.2">
      <c r="A33" s="79" t="s">
        <v>219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193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193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38.25" customHeight="1" x14ac:dyDescent="0.2">
      <c r="A50" s="89">
        <v>2282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130000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130000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130000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130000</v>
      </c>
      <c r="BV51" s="105"/>
      <c r="BW51" s="105"/>
      <c r="BX51" s="105"/>
      <c r="BY51" s="106"/>
    </row>
    <row r="53" spans="1:79" ht="14.25" customHeight="1" x14ac:dyDescent="0.2">
      <c r="A53" s="29" t="s">
        <v>206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193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194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197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204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193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215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220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 x14ac:dyDescent="0.2">
      <c r="A67" s="89">
        <v>2282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222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193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215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220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207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193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194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197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204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38.2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130000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130000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130000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130000</v>
      </c>
      <c r="BV87" s="105"/>
      <c r="BW87" s="105"/>
      <c r="BX87" s="105"/>
      <c r="BY87" s="106"/>
    </row>
    <row r="89" spans="1:79" ht="14.25" customHeight="1" x14ac:dyDescent="0.2">
      <c r="A89" s="29" t="s">
        <v>223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193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215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220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38.2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208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194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197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204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 x14ac:dyDescent="0.2">
      <c r="A106" s="89">
        <v>0</v>
      </c>
      <c r="B106" s="90"/>
      <c r="C106" s="90"/>
      <c r="D106" s="113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4">
        <v>0</v>
      </c>
      <c r="AG106" s="114"/>
      <c r="AH106" s="114"/>
      <c r="AI106" s="114"/>
      <c r="AJ106" s="114"/>
      <c r="AK106" s="114">
        <v>0</v>
      </c>
      <c r="AL106" s="114"/>
      <c r="AM106" s="114"/>
      <c r="AN106" s="114"/>
      <c r="AO106" s="114"/>
      <c r="AP106" s="114">
        <v>0</v>
      </c>
      <c r="AQ106" s="114"/>
      <c r="AR106" s="114"/>
      <c r="AS106" s="114"/>
      <c r="AT106" s="114"/>
      <c r="AU106" s="114">
        <v>0</v>
      </c>
      <c r="AV106" s="114"/>
      <c r="AW106" s="114"/>
      <c r="AX106" s="114"/>
      <c r="AY106" s="114"/>
      <c r="AZ106" s="114">
        <v>0</v>
      </c>
      <c r="BA106" s="114"/>
      <c r="BB106" s="114"/>
      <c r="BC106" s="114"/>
      <c r="BD106" s="114"/>
      <c r="BE106" s="114">
        <v>0</v>
      </c>
      <c r="BF106" s="114"/>
      <c r="BG106" s="114"/>
      <c r="BH106" s="114"/>
      <c r="BI106" s="114"/>
      <c r="BJ106" s="114">
        <v>30000</v>
      </c>
      <c r="BK106" s="114"/>
      <c r="BL106" s="114"/>
      <c r="BM106" s="114"/>
      <c r="BN106" s="114"/>
      <c r="BO106" s="114">
        <v>0</v>
      </c>
      <c r="BP106" s="114"/>
      <c r="BQ106" s="114"/>
      <c r="BR106" s="114"/>
      <c r="BS106" s="114"/>
      <c r="BT106" s="114">
        <v>30000</v>
      </c>
      <c r="BU106" s="114"/>
      <c r="BV106" s="114"/>
      <c r="BW106" s="114"/>
      <c r="BX106" s="114"/>
    </row>
    <row r="108" spans="1:79" ht="14.25" customHeight="1" x14ac:dyDescent="0.2">
      <c r="A108" s="29" t="s">
        <v>224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 x14ac:dyDescent="0.2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215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220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</row>
    <row r="110" spans="1:79" ht="28.5" customHeight="1" x14ac:dyDescent="0.2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</row>
    <row r="111" spans="1:79" ht="15" customHeight="1" x14ac:dyDescent="0.2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</row>
    <row r="112" spans="1:79" ht="15.75" hidden="1" customHeight="1" x14ac:dyDescent="0.2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107</v>
      </c>
      <c r="AG112" s="26"/>
      <c r="AH112" s="26"/>
      <c r="AI112" s="26"/>
      <c r="AJ112" s="26"/>
      <c r="AK112" s="30" t="s">
        <v>108</v>
      </c>
      <c r="AL112" s="30"/>
      <c r="AM112" s="30"/>
      <c r="AN112" s="30"/>
      <c r="AO112" s="30"/>
      <c r="AP112" s="50" t="s">
        <v>177</v>
      </c>
      <c r="AQ112" s="50"/>
      <c r="AR112" s="50"/>
      <c r="AS112" s="50"/>
      <c r="AT112" s="50"/>
      <c r="AU112" s="26" t="s">
        <v>109</v>
      </c>
      <c r="AV112" s="26"/>
      <c r="AW112" s="26"/>
      <c r="AX112" s="26"/>
      <c r="AY112" s="26"/>
      <c r="AZ112" s="30" t="s">
        <v>110</v>
      </c>
      <c r="BA112" s="30"/>
      <c r="BB112" s="30"/>
      <c r="BC112" s="30"/>
      <c r="BD112" s="30"/>
      <c r="BE112" s="50" t="s">
        <v>177</v>
      </c>
      <c r="BF112" s="50"/>
      <c r="BG112" s="50"/>
      <c r="BH112" s="50"/>
      <c r="BI112" s="50"/>
      <c r="CA112" t="s">
        <v>39</v>
      </c>
    </row>
    <row r="113" spans="1:79" s="6" customFormat="1" ht="14.25" x14ac:dyDescent="0.2">
      <c r="A113" s="86">
        <v>0</v>
      </c>
      <c r="B113" s="87"/>
      <c r="C113" s="87"/>
      <c r="D113" s="111" t="s">
        <v>176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CA113" s="6" t="s">
        <v>40</v>
      </c>
    </row>
    <row r="114" spans="1:79" s="99" customFormat="1" ht="14.25" customHeight="1" x14ac:dyDescent="0.2">
      <c r="A114" s="89">
        <v>0</v>
      </c>
      <c r="B114" s="90"/>
      <c r="C114" s="90"/>
      <c r="D114" s="113" t="s">
        <v>178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179</v>
      </c>
      <c r="R114" s="27"/>
      <c r="S114" s="27"/>
      <c r="T114" s="27"/>
      <c r="U114" s="27"/>
      <c r="V114" s="27" t="s">
        <v>180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4">
        <v>0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0</v>
      </c>
      <c r="AQ114" s="114"/>
      <c r="AR114" s="114"/>
      <c r="AS114" s="114"/>
      <c r="AT114" s="114"/>
      <c r="AU114" s="114">
        <v>0</v>
      </c>
      <c r="AV114" s="114"/>
      <c r="AW114" s="114"/>
      <c r="AX114" s="114"/>
      <c r="AY114" s="114"/>
      <c r="AZ114" s="114">
        <v>0</v>
      </c>
      <c r="BA114" s="114"/>
      <c r="BB114" s="114"/>
      <c r="BC114" s="114"/>
      <c r="BD114" s="114"/>
      <c r="BE114" s="114">
        <v>0</v>
      </c>
      <c r="BF114" s="114"/>
      <c r="BG114" s="114"/>
      <c r="BH114" s="114"/>
      <c r="BI114" s="114"/>
    </row>
    <row r="116" spans="1:79" ht="14.25" customHeight="1" x14ac:dyDescent="12.75">
      <c r="A116" s="29" t="s">
        <v>124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">
      <c r="A117" s="44" t="s">
        <v>193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5" customHeight="1" x14ac:dyDescent="0.2">
      <c r="A118" s="54" t="s">
        <v>19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194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197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204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215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220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4</v>
      </c>
      <c r="V119" s="27"/>
      <c r="W119" s="27"/>
      <c r="X119" s="27"/>
      <c r="Y119" s="27"/>
      <c r="Z119" s="27" t="s">
        <v>3</v>
      </c>
      <c r="AA119" s="27"/>
      <c r="AB119" s="27"/>
      <c r="AC119" s="27"/>
      <c r="AD119" s="27"/>
      <c r="AE119" s="27" t="s">
        <v>4</v>
      </c>
      <c r="AF119" s="27"/>
      <c r="AG119" s="27"/>
      <c r="AH119" s="27"/>
      <c r="AI119" s="27"/>
      <c r="AJ119" s="27" t="s">
        <v>3</v>
      </c>
      <c r="AK119" s="27"/>
      <c r="AL119" s="27"/>
      <c r="AM119" s="27"/>
      <c r="AN119" s="27"/>
      <c r="AO119" s="27" t="s">
        <v>4</v>
      </c>
      <c r="AP119" s="27"/>
      <c r="AQ119" s="27"/>
      <c r="AR119" s="27"/>
      <c r="AS119" s="27"/>
      <c r="AT119" s="27" t="s">
        <v>3</v>
      </c>
      <c r="AU119" s="27"/>
      <c r="AV119" s="27"/>
      <c r="AW119" s="27"/>
      <c r="AX119" s="27"/>
      <c r="AY119" s="27" t="s">
        <v>4</v>
      </c>
      <c r="AZ119" s="27"/>
      <c r="BA119" s="27"/>
      <c r="BB119" s="27"/>
      <c r="BC119" s="27"/>
      <c r="BD119" s="27" t="s">
        <v>3</v>
      </c>
      <c r="BE119" s="27"/>
      <c r="BF119" s="27"/>
      <c r="BG119" s="27"/>
      <c r="BH119" s="27"/>
      <c r="BI119" s="27" t="s">
        <v>4</v>
      </c>
      <c r="BJ119" s="27"/>
      <c r="BK119" s="27"/>
      <c r="BL119" s="27"/>
      <c r="BM119" s="27"/>
      <c r="BN119" s="27" t="s">
        <v>3</v>
      </c>
      <c r="BO119" s="27"/>
      <c r="BP119" s="27"/>
      <c r="BQ119" s="27"/>
      <c r="BR119" s="27"/>
    </row>
    <row r="120" spans="1:79" ht="15" customHeight="1" x14ac:dyDescent="0.2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">
      <c r="A121" s="39" t="s">
        <v>57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30" t="s">
        <v>66</v>
      </c>
      <c r="AA121" s="30"/>
      <c r="AB121" s="30"/>
      <c r="AC121" s="30"/>
      <c r="AD121" s="30"/>
      <c r="AE121" s="26" t="s">
        <v>67</v>
      </c>
      <c r="AF121" s="26"/>
      <c r="AG121" s="26"/>
      <c r="AH121" s="26"/>
      <c r="AI121" s="26"/>
      <c r="AJ121" s="30" t="s">
        <v>68</v>
      </c>
      <c r="AK121" s="30"/>
      <c r="AL121" s="30"/>
      <c r="AM121" s="30"/>
      <c r="AN121" s="30"/>
      <c r="AO121" s="26" t="s">
        <v>58</v>
      </c>
      <c r="AP121" s="26"/>
      <c r="AQ121" s="26"/>
      <c r="AR121" s="26"/>
      <c r="AS121" s="26"/>
      <c r="AT121" s="30" t="s">
        <v>59</v>
      </c>
      <c r="AU121" s="30"/>
      <c r="AV121" s="30"/>
      <c r="AW121" s="30"/>
      <c r="AX121" s="30"/>
      <c r="AY121" s="26" t="s">
        <v>60</v>
      </c>
      <c r="AZ121" s="26"/>
      <c r="BA121" s="26"/>
      <c r="BB121" s="26"/>
      <c r="BC121" s="26"/>
      <c r="BD121" s="30" t="s">
        <v>61</v>
      </c>
      <c r="BE121" s="30"/>
      <c r="BF121" s="30"/>
      <c r="BG121" s="30"/>
      <c r="BH121" s="30"/>
      <c r="BI121" s="26" t="s">
        <v>62</v>
      </c>
      <c r="BJ121" s="26"/>
      <c r="BK121" s="26"/>
      <c r="BL121" s="26"/>
      <c r="BM121" s="26"/>
      <c r="BN121" s="30" t="s">
        <v>63</v>
      </c>
      <c r="BO121" s="30"/>
      <c r="BP121" s="30"/>
      <c r="BQ121" s="30"/>
      <c r="BR121" s="30"/>
      <c r="CA121" t="s">
        <v>41</v>
      </c>
    </row>
    <row r="122" spans="1:79" s="6" customFormat="1" ht="12.75" customHeight="1" x14ac:dyDescent="0.2">
      <c r="A122" s="86" t="s">
        <v>147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8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CA122" s="6" t="s">
        <v>42</v>
      </c>
    </row>
    <row r="123" spans="1:79" s="99" customFormat="1" ht="38.25" customHeight="1" x14ac:dyDescent="0.2">
      <c r="A123" s="92" t="s">
        <v>181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116" t="s">
        <v>173</v>
      </c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 t="s">
        <v>173</v>
      </c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 t="s">
        <v>173</v>
      </c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 t="s">
        <v>173</v>
      </c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 t="s">
        <v>173</v>
      </c>
      <c r="BJ123" s="116"/>
      <c r="BK123" s="116"/>
      <c r="BL123" s="116"/>
      <c r="BM123" s="116"/>
      <c r="BN123" s="116"/>
      <c r="BO123" s="116"/>
      <c r="BP123" s="116"/>
      <c r="BQ123" s="116"/>
      <c r="BR123" s="116"/>
    </row>
    <row r="126" spans="1:79" ht="14.25" customHeight="1" x14ac:dyDescent="0.2">
      <c r="A126" s="29" t="s">
        <v>125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54" t="s">
        <v>6</v>
      </c>
      <c r="B127" s="55"/>
      <c r="C127" s="55"/>
      <c r="D127" s="54" t="s">
        <v>10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194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198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209</v>
      </c>
      <c r="AV127" s="27"/>
      <c r="AW127" s="27"/>
      <c r="AX127" s="27"/>
      <c r="AY127" s="27"/>
      <c r="AZ127" s="27"/>
      <c r="BA127" s="27" t="s">
        <v>216</v>
      </c>
      <c r="BB127" s="27"/>
      <c r="BC127" s="27"/>
      <c r="BD127" s="27"/>
      <c r="BE127" s="27"/>
      <c r="BF127" s="27"/>
      <c r="BG127" s="27" t="s">
        <v>225</v>
      </c>
      <c r="BH127" s="27"/>
      <c r="BI127" s="27"/>
      <c r="BJ127" s="27"/>
      <c r="BK127" s="27"/>
      <c r="BL127" s="27"/>
    </row>
    <row r="128" spans="1:79" ht="15" customHeight="1" x14ac:dyDescent="0.2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4</v>
      </c>
      <c r="X128" s="27"/>
      <c r="Y128" s="27"/>
      <c r="Z128" s="27"/>
      <c r="AA128" s="27"/>
      <c r="AB128" s="27"/>
      <c r="AC128" s="27" t="s">
        <v>3</v>
      </c>
      <c r="AD128" s="27"/>
      <c r="AE128" s="27"/>
      <c r="AF128" s="27"/>
      <c r="AG128" s="27"/>
      <c r="AH128" s="27"/>
      <c r="AI128" s="27" t="s">
        <v>4</v>
      </c>
      <c r="AJ128" s="27"/>
      <c r="AK128" s="27"/>
      <c r="AL128" s="27"/>
      <c r="AM128" s="27"/>
      <c r="AN128" s="27"/>
      <c r="AO128" s="27" t="s">
        <v>3</v>
      </c>
      <c r="AP128" s="27"/>
      <c r="AQ128" s="27"/>
      <c r="AR128" s="27"/>
      <c r="AS128" s="27"/>
      <c r="AT128" s="27"/>
      <c r="AU128" s="74" t="s">
        <v>4</v>
      </c>
      <c r="AV128" s="74"/>
      <c r="AW128" s="74"/>
      <c r="AX128" s="74" t="s">
        <v>3</v>
      </c>
      <c r="AY128" s="74"/>
      <c r="AZ128" s="74"/>
      <c r="BA128" s="74" t="s">
        <v>4</v>
      </c>
      <c r="BB128" s="74"/>
      <c r="BC128" s="74"/>
      <c r="BD128" s="74" t="s">
        <v>3</v>
      </c>
      <c r="BE128" s="74"/>
      <c r="BF128" s="74"/>
      <c r="BG128" s="74" t="s">
        <v>4</v>
      </c>
      <c r="BH128" s="74"/>
      <c r="BI128" s="74"/>
      <c r="BJ128" s="74" t="s">
        <v>3</v>
      </c>
      <c r="BK128" s="74"/>
      <c r="BL128" s="74"/>
    </row>
    <row r="129" spans="1:79" ht="57" customHeight="1" x14ac:dyDescent="0.2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12</v>
      </c>
      <c r="X129" s="27"/>
      <c r="Y129" s="27"/>
      <c r="Z129" s="27" t="s">
        <v>11</v>
      </c>
      <c r="AA129" s="27"/>
      <c r="AB129" s="27"/>
      <c r="AC129" s="27" t="s">
        <v>12</v>
      </c>
      <c r="AD129" s="27"/>
      <c r="AE129" s="27"/>
      <c r="AF129" s="27" t="s">
        <v>11</v>
      </c>
      <c r="AG129" s="27"/>
      <c r="AH129" s="27"/>
      <c r="AI129" s="27" t="s">
        <v>12</v>
      </c>
      <c r="AJ129" s="27"/>
      <c r="AK129" s="27"/>
      <c r="AL129" s="27" t="s">
        <v>11</v>
      </c>
      <c r="AM129" s="27"/>
      <c r="AN129" s="27"/>
      <c r="AO129" s="27" t="s">
        <v>12</v>
      </c>
      <c r="AP129" s="27"/>
      <c r="AQ129" s="27"/>
      <c r="AR129" s="27" t="s">
        <v>11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72</v>
      </c>
      <c r="X131" s="26"/>
      <c r="Y131" s="26"/>
      <c r="Z131" s="26" t="s">
        <v>73</v>
      </c>
      <c r="AA131" s="26"/>
      <c r="AB131" s="26"/>
      <c r="AC131" s="30" t="s">
        <v>74</v>
      </c>
      <c r="AD131" s="30"/>
      <c r="AE131" s="30"/>
      <c r="AF131" s="30" t="s">
        <v>75</v>
      </c>
      <c r="AG131" s="30"/>
      <c r="AH131" s="30"/>
      <c r="AI131" s="26" t="s">
        <v>76</v>
      </c>
      <c r="AJ131" s="26"/>
      <c r="AK131" s="26"/>
      <c r="AL131" s="26" t="s">
        <v>77</v>
      </c>
      <c r="AM131" s="26"/>
      <c r="AN131" s="26"/>
      <c r="AO131" s="30" t="s">
        <v>104</v>
      </c>
      <c r="AP131" s="30"/>
      <c r="AQ131" s="30"/>
      <c r="AR131" s="30" t="s">
        <v>78</v>
      </c>
      <c r="AS131" s="30"/>
      <c r="AT131" s="30"/>
      <c r="AU131" s="26" t="s">
        <v>105</v>
      </c>
      <c r="AV131" s="26"/>
      <c r="AW131" s="26"/>
      <c r="AX131" s="30" t="s">
        <v>106</v>
      </c>
      <c r="AY131" s="30"/>
      <c r="AZ131" s="30"/>
      <c r="BA131" s="26" t="s">
        <v>107</v>
      </c>
      <c r="BB131" s="26"/>
      <c r="BC131" s="26"/>
      <c r="BD131" s="30" t="s">
        <v>108</v>
      </c>
      <c r="BE131" s="30"/>
      <c r="BF131" s="30"/>
      <c r="BG131" s="26" t="s">
        <v>109</v>
      </c>
      <c r="BH131" s="26"/>
      <c r="BI131" s="26"/>
      <c r="BJ131" s="30" t="s">
        <v>110</v>
      </c>
      <c r="BK131" s="30"/>
      <c r="BL131" s="30"/>
      <c r="CA131" s="1" t="s">
        <v>103</v>
      </c>
    </row>
    <row r="132" spans="1:79" s="6" customFormat="1" ht="12.75" customHeight="1" x14ac:dyDescent="0.2">
      <c r="A132" s="86">
        <v>1</v>
      </c>
      <c r="B132" s="87"/>
      <c r="C132" s="87"/>
      <c r="D132" s="100" t="s">
        <v>182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CA132" s="6" t="s">
        <v>43</v>
      </c>
    </row>
    <row r="133" spans="1:79" s="99" customFormat="1" ht="25.5" customHeight="1" x14ac:dyDescent="0.2">
      <c r="A133" s="89">
        <v>2</v>
      </c>
      <c r="B133" s="90"/>
      <c r="C133" s="90"/>
      <c r="D133" s="92" t="s">
        <v>183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4"/>
      <c r="W133" s="114" t="s">
        <v>173</v>
      </c>
      <c r="X133" s="114"/>
      <c r="Y133" s="114"/>
      <c r="Z133" s="114" t="s">
        <v>173</v>
      </c>
      <c r="AA133" s="114"/>
      <c r="AB133" s="114"/>
      <c r="AC133" s="114"/>
      <c r="AD133" s="114"/>
      <c r="AE133" s="114"/>
      <c r="AF133" s="114"/>
      <c r="AG133" s="114"/>
      <c r="AH133" s="114"/>
      <c r="AI133" s="114" t="s">
        <v>173</v>
      </c>
      <c r="AJ133" s="114"/>
      <c r="AK133" s="114"/>
      <c r="AL133" s="114" t="s">
        <v>173</v>
      </c>
      <c r="AM133" s="114"/>
      <c r="AN133" s="114"/>
      <c r="AO133" s="114"/>
      <c r="AP133" s="114"/>
      <c r="AQ133" s="114"/>
      <c r="AR133" s="114"/>
      <c r="AS133" s="114"/>
      <c r="AT133" s="114"/>
      <c r="AU133" s="114" t="s">
        <v>173</v>
      </c>
      <c r="AV133" s="114"/>
      <c r="AW133" s="114"/>
      <c r="AX133" s="114"/>
      <c r="AY133" s="114"/>
      <c r="AZ133" s="114"/>
      <c r="BA133" s="114" t="s">
        <v>173</v>
      </c>
      <c r="BB133" s="114"/>
      <c r="BC133" s="114"/>
      <c r="BD133" s="114"/>
      <c r="BE133" s="114"/>
      <c r="BF133" s="114"/>
      <c r="BG133" s="114" t="s">
        <v>173</v>
      </c>
      <c r="BH133" s="114"/>
      <c r="BI133" s="114"/>
      <c r="BJ133" s="114"/>
      <c r="BK133" s="114"/>
      <c r="BL133" s="114"/>
    </row>
    <row r="136" spans="1:79" ht="14.25" customHeight="1" x14ac:dyDescent="0.2">
      <c r="A136" s="29" t="s">
        <v>153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">
      <c r="A137" s="29" t="s">
        <v>210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">
      <c r="A138" s="31" t="s">
        <v>193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194</v>
      </c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7"/>
      <c r="AP139" s="36" t="s">
        <v>197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204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  <c r="BE140" s="27" t="s">
        <v>4</v>
      </c>
      <c r="BF140" s="27"/>
      <c r="BG140" s="27"/>
      <c r="BH140" s="27"/>
      <c r="BI140" s="27"/>
      <c r="BJ140" s="27" t="s">
        <v>3</v>
      </c>
      <c r="BK140" s="27"/>
      <c r="BL140" s="27"/>
      <c r="BM140" s="27"/>
      <c r="BN140" s="27"/>
      <c r="BO140" s="27" t="s">
        <v>127</v>
      </c>
      <c r="BP140" s="27"/>
      <c r="BQ140" s="27"/>
      <c r="BR140" s="27"/>
      <c r="BS140" s="27"/>
    </row>
    <row r="141" spans="1:79" ht="15" customHeight="1" x14ac:dyDescent="0.2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12.75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65</v>
      </c>
      <c r="AB142" s="30"/>
      <c r="AC142" s="30"/>
      <c r="AD142" s="30"/>
      <c r="AE142" s="30"/>
      <c r="AF142" s="30" t="s">
        <v>66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67</v>
      </c>
      <c r="AQ142" s="30"/>
      <c r="AR142" s="30"/>
      <c r="AS142" s="30"/>
      <c r="AT142" s="30"/>
      <c r="AU142" s="30" t="s">
        <v>68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BE142" s="30" t="s">
        <v>58</v>
      </c>
      <c r="BF142" s="30"/>
      <c r="BG142" s="30"/>
      <c r="BH142" s="30"/>
      <c r="BI142" s="30"/>
      <c r="BJ142" s="30" t="s">
        <v>59</v>
      </c>
      <c r="BK142" s="30"/>
      <c r="BL142" s="30"/>
      <c r="BM142" s="30"/>
      <c r="BN142" s="30"/>
      <c r="BO142" s="50" t="s">
        <v>122</v>
      </c>
      <c r="BP142" s="50"/>
      <c r="BQ142" s="50"/>
      <c r="BR142" s="50"/>
      <c r="BS142" s="50"/>
      <c r="CA142" s="1" t="s">
        <v>44</v>
      </c>
    </row>
    <row r="143" spans="1:79" s="6" customFormat="1" ht="12.75" customHeight="1" x14ac:dyDescent="0.2">
      <c r="A143" s="85"/>
      <c r="B143" s="85"/>
      <c r="C143" s="85"/>
      <c r="D143" s="85"/>
      <c r="E143" s="85"/>
      <c r="F143" s="85"/>
      <c r="G143" s="117" t="s">
        <v>147</v>
      </c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8"/>
      <c r="U143" s="118"/>
      <c r="V143" s="118"/>
      <c r="W143" s="118"/>
      <c r="X143" s="118"/>
      <c r="Y143" s="118"/>
      <c r="Z143" s="118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>
        <f>IF(ISNUMBER(AA143),AA143,0)+IF(ISNUMBER(AF143),AF143,0)</f>
        <v>0</v>
      </c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>
        <f>IF(ISNUMBER(AP143),AP143,0)+IF(ISNUMBER(AU143),AU143,0)</f>
        <v>0</v>
      </c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>
        <f>IF(ISNUMBER(BE143),BE143,0)+IF(ISNUMBER(BJ143),BJ143,0)</f>
        <v>0</v>
      </c>
      <c r="BP143" s="115"/>
      <c r="BQ143" s="115"/>
      <c r="BR143" s="115"/>
      <c r="BS143" s="115"/>
      <c r="CA143" s="6" t="s">
        <v>45</v>
      </c>
    </row>
    <row r="145" spans="1:79" ht="13.5" customHeight="1" x14ac:dyDescent="12.75">
      <c r="A145" s="29" t="s">
        <v>226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">
      <c r="A146" s="44" t="s">
        <v>193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215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7"/>
      <c r="AP147" s="36" t="s">
        <v>220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</row>
    <row r="150" spans="1:79" s="1" customFormat="1" ht="12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60</v>
      </c>
      <c r="AB150" s="30"/>
      <c r="AC150" s="30"/>
      <c r="AD150" s="30"/>
      <c r="AE150" s="30"/>
      <c r="AF150" s="30" t="s">
        <v>61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62</v>
      </c>
      <c r="AQ150" s="30"/>
      <c r="AR150" s="30"/>
      <c r="AS150" s="30"/>
      <c r="AT150" s="30"/>
      <c r="AU150" s="30" t="s">
        <v>63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CA150" s="1" t="s">
        <v>46</v>
      </c>
    </row>
    <row r="151" spans="1:79" s="6" customFormat="1" x14ac:dyDescent="0.2">
      <c r="A151" s="85"/>
      <c r="B151" s="85"/>
      <c r="C151" s="85"/>
      <c r="D151" s="85"/>
      <c r="E151" s="85"/>
      <c r="F151" s="85"/>
      <c r="G151" s="117" t="s">
        <v>147</v>
      </c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8"/>
      <c r="U151" s="118"/>
      <c r="V151" s="118"/>
      <c r="W151" s="118"/>
      <c r="X151" s="118"/>
      <c r="Y151" s="118"/>
      <c r="Z151" s="118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>
        <f>IF(ISNUMBER(AA151),AA151,0)+IF(ISNUMBER(AF151),AF151,0)</f>
        <v>0</v>
      </c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>
        <f>IF(ISNUMBER(AP151),AP151,0)+IF(ISNUMBER(AU151),AU151,0)</f>
        <v>0</v>
      </c>
      <c r="BA151" s="115"/>
      <c r="BB151" s="115"/>
      <c r="BC151" s="115"/>
      <c r="BD151" s="115"/>
      <c r="CA151" s="6" t="s">
        <v>47</v>
      </c>
    </row>
    <row r="154" spans="1:79" ht="14.25" customHeight="1" x14ac:dyDescent="0.2">
      <c r="A154" s="29" t="s">
        <v>227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193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12.75">
      <c r="A156" s="27" t="s">
        <v>128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129</v>
      </c>
      <c r="O156" s="55"/>
      <c r="P156" s="55"/>
      <c r="Q156" s="55"/>
      <c r="R156" s="55"/>
      <c r="S156" s="55"/>
      <c r="T156" s="55"/>
      <c r="U156" s="56"/>
      <c r="V156" s="54" t="s">
        <v>130</v>
      </c>
      <c r="W156" s="55"/>
      <c r="X156" s="55"/>
      <c r="Y156" s="55"/>
      <c r="Z156" s="56"/>
      <c r="AA156" s="27" t="s">
        <v>194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197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204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215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220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133</v>
      </c>
      <c r="AB157" s="74"/>
      <c r="AC157" s="74"/>
      <c r="AD157" s="74"/>
      <c r="AE157" s="74"/>
      <c r="AF157" s="74" t="s">
        <v>134</v>
      </c>
      <c r="AG157" s="74"/>
      <c r="AH157" s="74"/>
      <c r="AI157" s="74"/>
      <c r="AJ157" s="74" t="s">
        <v>133</v>
      </c>
      <c r="AK157" s="74"/>
      <c r="AL157" s="74"/>
      <c r="AM157" s="74"/>
      <c r="AN157" s="74"/>
      <c r="AO157" s="74" t="s">
        <v>134</v>
      </c>
      <c r="AP157" s="74"/>
      <c r="AQ157" s="74"/>
      <c r="AR157" s="74"/>
      <c r="AS157" s="74" t="s">
        <v>133</v>
      </c>
      <c r="AT157" s="74"/>
      <c r="AU157" s="74"/>
      <c r="AV157" s="74"/>
      <c r="AW157" s="74"/>
      <c r="AX157" s="74" t="s">
        <v>134</v>
      </c>
      <c r="AY157" s="74"/>
      <c r="AZ157" s="74"/>
      <c r="BA157" s="74"/>
      <c r="BB157" s="74" t="s">
        <v>133</v>
      </c>
      <c r="BC157" s="74"/>
      <c r="BD157" s="74"/>
      <c r="BE157" s="74"/>
      <c r="BF157" s="74"/>
      <c r="BG157" s="74" t="s">
        <v>134</v>
      </c>
      <c r="BH157" s="74"/>
      <c r="BI157" s="74"/>
      <c r="BJ157" s="74"/>
      <c r="BK157" s="74" t="s">
        <v>133</v>
      </c>
      <c r="BL157" s="74"/>
      <c r="BM157" s="74"/>
      <c r="BN157" s="74"/>
      <c r="BO157" s="74"/>
      <c r="BP157" s="74" t="s">
        <v>134</v>
      </c>
      <c r="BQ157" s="74"/>
      <c r="BR157" s="74"/>
      <c r="BS157" s="74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">
      <c r="A159" s="61" t="s">
        <v>146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131</v>
      </c>
      <c r="O159" s="26"/>
      <c r="P159" s="26"/>
      <c r="Q159" s="26"/>
      <c r="R159" s="26"/>
      <c r="S159" s="26"/>
      <c r="T159" s="26"/>
      <c r="U159" s="26"/>
      <c r="V159" s="26" t="s">
        <v>132</v>
      </c>
      <c r="W159" s="26"/>
      <c r="X159" s="26"/>
      <c r="Y159" s="26"/>
      <c r="Z159" s="26"/>
      <c r="AA159" s="30" t="s">
        <v>65</v>
      </c>
      <c r="AB159" s="30"/>
      <c r="AC159" s="30"/>
      <c r="AD159" s="30"/>
      <c r="AE159" s="30"/>
      <c r="AF159" s="30" t="s">
        <v>66</v>
      </c>
      <c r="AG159" s="30"/>
      <c r="AH159" s="30"/>
      <c r="AI159" s="30"/>
      <c r="AJ159" s="30" t="s">
        <v>67</v>
      </c>
      <c r="AK159" s="30"/>
      <c r="AL159" s="30"/>
      <c r="AM159" s="30"/>
      <c r="AN159" s="30"/>
      <c r="AO159" s="30" t="s">
        <v>68</v>
      </c>
      <c r="AP159" s="30"/>
      <c r="AQ159" s="30"/>
      <c r="AR159" s="30"/>
      <c r="AS159" s="30" t="s">
        <v>58</v>
      </c>
      <c r="AT159" s="30"/>
      <c r="AU159" s="30"/>
      <c r="AV159" s="30"/>
      <c r="AW159" s="30"/>
      <c r="AX159" s="30" t="s">
        <v>59</v>
      </c>
      <c r="AY159" s="30"/>
      <c r="AZ159" s="30"/>
      <c r="BA159" s="30"/>
      <c r="BB159" s="30" t="s">
        <v>60</v>
      </c>
      <c r="BC159" s="30"/>
      <c r="BD159" s="30"/>
      <c r="BE159" s="30"/>
      <c r="BF159" s="30"/>
      <c r="BG159" s="30" t="s">
        <v>61</v>
      </c>
      <c r="BH159" s="30"/>
      <c r="BI159" s="30"/>
      <c r="BJ159" s="30"/>
      <c r="BK159" s="30" t="s">
        <v>62</v>
      </c>
      <c r="BL159" s="30"/>
      <c r="BM159" s="30"/>
      <c r="BN159" s="30"/>
      <c r="BO159" s="30"/>
      <c r="BP159" s="30" t="s">
        <v>63</v>
      </c>
      <c r="BQ159" s="30"/>
      <c r="BR159" s="30"/>
      <c r="BS159" s="30"/>
      <c r="CA159" s="1" t="s">
        <v>48</v>
      </c>
    </row>
    <row r="160" spans="1:79" s="6" customFormat="1" ht="12.75" customHeight="1" x14ac:dyDescent="0.2">
      <c r="A160" s="117" t="s">
        <v>147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86"/>
      <c r="O160" s="87"/>
      <c r="P160" s="87"/>
      <c r="Q160" s="87"/>
      <c r="R160" s="87"/>
      <c r="S160" s="87"/>
      <c r="T160" s="87"/>
      <c r="U160" s="88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20"/>
      <c r="BQ160" s="121"/>
      <c r="BR160" s="121"/>
      <c r="BS160" s="122"/>
      <c r="CA160" s="6" t="s">
        <v>49</v>
      </c>
    </row>
    <row r="163" spans="1:79" ht="35.25" customHeight="1" x14ac:dyDescent="0.2">
      <c r="A163" s="29" t="s">
        <v>228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ht="15" x14ac:dyDescen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79" ht="28.5" customHeight="1" x14ac:dyDescent="0.2">
      <c r="A167" s="34" t="s">
        <v>211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4.25" customHeight="1" x14ac:dyDescent="0.2">
      <c r="A168" s="29" t="s">
        <v>195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31" t="s">
        <v>193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42.95" customHeight="1" x14ac:dyDescent="0.2">
      <c r="A170" s="74" t="s">
        <v>135</v>
      </c>
      <c r="B170" s="74"/>
      <c r="C170" s="74"/>
      <c r="D170" s="74"/>
      <c r="E170" s="74"/>
      <c r="F170" s="74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15</v>
      </c>
      <c r="U170" s="27"/>
      <c r="V170" s="27"/>
      <c r="W170" s="27"/>
      <c r="X170" s="27"/>
      <c r="Y170" s="27"/>
      <c r="Z170" s="27" t="s">
        <v>14</v>
      </c>
      <c r="AA170" s="27"/>
      <c r="AB170" s="27"/>
      <c r="AC170" s="27"/>
      <c r="AD170" s="27"/>
      <c r="AE170" s="27" t="s">
        <v>136</v>
      </c>
      <c r="AF170" s="27"/>
      <c r="AG170" s="27"/>
      <c r="AH170" s="27"/>
      <c r="AI170" s="27"/>
      <c r="AJ170" s="27"/>
      <c r="AK170" s="27" t="s">
        <v>137</v>
      </c>
      <c r="AL170" s="27"/>
      <c r="AM170" s="27"/>
      <c r="AN170" s="27"/>
      <c r="AO170" s="27"/>
      <c r="AP170" s="27"/>
      <c r="AQ170" s="27" t="s">
        <v>138</v>
      </c>
      <c r="AR170" s="27"/>
      <c r="AS170" s="27"/>
      <c r="AT170" s="27"/>
      <c r="AU170" s="27"/>
      <c r="AV170" s="27"/>
      <c r="AW170" s="27" t="s">
        <v>98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 t="s">
        <v>139</v>
      </c>
      <c r="BH170" s="27"/>
      <c r="BI170" s="27"/>
      <c r="BJ170" s="27"/>
      <c r="BK170" s="27"/>
      <c r="BL170" s="27"/>
    </row>
    <row r="171" spans="1:79" ht="39.950000000000003" customHeight="1" x14ac:dyDescent="0.2">
      <c r="A171" s="74"/>
      <c r="B171" s="74"/>
      <c r="C171" s="74"/>
      <c r="D171" s="74"/>
      <c r="E171" s="74"/>
      <c r="F171" s="7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 t="s">
        <v>17</v>
      </c>
      <c r="AX171" s="27"/>
      <c r="AY171" s="27"/>
      <c r="AZ171" s="27"/>
      <c r="BA171" s="27"/>
      <c r="BB171" s="27" t="s">
        <v>16</v>
      </c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>
        <v>4</v>
      </c>
      <c r="AA172" s="27"/>
      <c r="AB172" s="27"/>
      <c r="AC172" s="27"/>
      <c r="AD172" s="27"/>
      <c r="AE172" s="27">
        <v>5</v>
      </c>
      <c r="AF172" s="27"/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/>
      <c r="AQ172" s="27">
        <v>7</v>
      </c>
      <c r="AR172" s="27"/>
      <c r="AS172" s="27"/>
      <c r="AT172" s="27"/>
      <c r="AU172" s="27"/>
      <c r="AV172" s="27"/>
      <c r="AW172" s="27">
        <v>8</v>
      </c>
      <c r="AX172" s="27"/>
      <c r="AY172" s="27"/>
      <c r="AZ172" s="27"/>
      <c r="BA172" s="27"/>
      <c r="BB172" s="27">
        <v>9</v>
      </c>
      <c r="BC172" s="27"/>
      <c r="BD172" s="27"/>
      <c r="BE172" s="27"/>
      <c r="BF172" s="27"/>
      <c r="BG172" s="27">
        <v>10</v>
      </c>
      <c r="BH172" s="27"/>
      <c r="BI172" s="27"/>
      <c r="BJ172" s="27"/>
      <c r="BK172" s="27"/>
      <c r="BL172" s="27"/>
    </row>
    <row r="173" spans="1:79" s="1" customFormat="1" ht="12" hidden="1" customHeight="1" x14ac:dyDescent="0.2">
      <c r="A173" s="26" t="s">
        <v>64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30" t="s">
        <v>80</v>
      </c>
      <c r="U173" s="30"/>
      <c r="V173" s="30"/>
      <c r="W173" s="30"/>
      <c r="X173" s="30"/>
      <c r="Y173" s="30"/>
      <c r="Z173" s="30" t="s">
        <v>81</v>
      </c>
      <c r="AA173" s="30"/>
      <c r="AB173" s="30"/>
      <c r="AC173" s="30"/>
      <c r="AD173" s="30"/>
      <c r="AE173" s="30" t="s">
        <v>82</v>
      </c>
      <c r="AF173" s="30"/>
      <c r="AG173" s="30"/>
      <c r="AH173" s="30"/>
      <c r="AI173" s="30"/>
      <c r="AJ173" s="30"/>
      <c r="AK173" s="30" t="s">
        <v>83</v>
      </c>
      <c r="AL173" s="30"/>
      <c r="AM173" s="30"/>
      <c r="AN173" s="30"/>
      <c r="AO173" s="30"/>
      <c r="AP173" s="30"/>
      <c r="AQ173" s="78" t="s">
        <v>99</v>
      </c>
      <c r="AR173" s="30"/>
      <c r="AS173" s="30"/>
      <c r="AT173" s="30"/>
      <c r="AU173" s="30"/>
      <c r="AV173" s="30"/>
      <c r="AW173" s="30" t="s">
        <v>84</v>
      </c>
      <c r="AX173" s="30"/>
      <c r="AY173" s="30"/>
      <c r="AZ173" s="30"/>
      <c r="BA173" s="30"/>
      <c r="BB173" s="30" t="s">
        <v>85</v>
      </c>
      <c r="BC173" s="30"/>
      <c r="BD173" s="30"/>
      <c r="BE173" s="30"/>
      <c r="BF173" s="30"/>
      <c r="BG173" s="78" t="s">
        <v>100</v>
      </c>
      <c r="BH173" s="30"/>
      <c r="BI173" s="30"/>
      <c r="BJ173" s="30"/>
      <c r="BK173" s="30"/>
      <c r="BL173" s="30"/>
      <c r="CA173" s="1" t="s">
        <v>50</v>
      </c>
    </row>
    <row r="174" spans="1:79" s="6" customFormat="1" ht="12.75" customHeight="1" x14ac:dyDescent="0.2">
      <c r="A174" s="85"/>
      <c r="B174" s="85"/>
      <c r="C174" s="85"/>
      <c r="D174" s="85"/>
      <c r="E174" s="85"/>
      <c r="F174" s="85"/>
      <c r="G174" s="117" t="s">
        <v>147</v>
      </c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>
        <f>IF(ISNUMBER(AK174),AK174,0)-IF(ISNUMBER(AE174),AE174,0)</f>
        <v>0</v>
      </c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>
        <f>IF(ISNUMBER(Z174),Z174,0)+IF(ISNUMBER(AK174),AK174,0)</f>
        <v>0</v>
      </c>
      <c r="BH174" s="115"/>
      <c r="BI174" s="115"/>
      <c r="BJ174" s="115"/>
      <c r="BK174" s="115"/>
      <c r="BL174" s="115"/>
      <c r="CA174" s="6" t="s">
        <v>51</v>
      </c>
    </row>
    <row r="176" spans="1:79" ht="14.25" customHeight="1" x14ac:dyDescent="0.2">
      <c r="A176" s="29" t="s">
        <v>212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193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18" customHeight="1" x14ac:dyDescent="0.2">
      <c r="A178" s="27" t="s">
        <v>135</v>
      </c>
      <c r="B178" s="27"/>
      <c r="C178" s="27"/>
      <c r="D178" s="27"/>
      <c r="E178" s="27"/>
      <c r="F178" s="27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199</v>
      </c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209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42.9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140</v>
      </c>
      <c r="R179" s="27"/>
      <c r="S179" s="27"/>
      <c r="T179" s="27"/>
      <c r="U179" s="27"/>
      <c r="V179" s="74" t="s">
        <v>141</v>
      </c>
      <c r="W179" s="74"/>
      <c r="X179" s="74"/>
      <c r="Y179" s="74"/>
      <c r="Z179" s="27" t="s">
        <v>142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 t="s">
        <v>143</v>
      </c>
      <c r="AK179" s="27"/>
      <c r="AL179" s="27"/>
      <c r="AM179" s="27"/>
      <c r="AN179" s="27"/>
      <c r="AO179" s="27" t="s">
        <v>20</v>
      </c>
      <c r="AP179" s="27"/>
      <c r="AQ179" s="27"/>
      <c r="AR179" s="27"/>
      <c r="AS179" s="27"/>
      <c r="AT179" s="74" t="s">
        <v>144</v>
      </c>
      <c r="AU179" s="74"/>
      <c r="AV179" s="74"/>
      <c r="AW179" s="74"/>
      <c r="AX179" s="27" t="s">
        <v>142</v>
      </c>
      <c r="AY179" s="27"/>
      <c r="AZ179" s="27"/>
      <c r="BA179" s="27"/>
      <c r="BB179" s="27"/>
      <c r="BC179" s="27"/>
      <c r="BD179" s="27"/>
      <c r="BE179" s="27"/>
      <c r="BF179" s="27"/>
      <c r="BG179" s="27"/>
      <c r="BH179" s="27" t="s">
        <v>145</v>
      </c>
      <c r="BI179" s="27"/>
      <c r="BJ179" s="27"/>
      <c r="BK179" s="27"/>
      <c r="BL179" s="27"/>
    </row>
    <row r="180" spans="1:79" ht="63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74"/>
      <c r="W180" s="74"/>
      <c r="X180" s="74"/>
      <c r="Y180" s="74"/>
      <c r="Z180" s="27" t="s">
        <v>17</v>
      </c>
      <c r="AA180" s="27"/>
      <c r="AB180" s="27"/>
      <c r="AC180" s="27"/>
      <c r="AD180" s="27"/>
      <c r="AE180" s="27" t="s">
        <v>16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74"/>
      <c r="AU180" s="74"/>
      <c r="AV180" s="74"/>
      <c r="AW180" s="74"/>
      <c r="AX180" s="27" t="s">
        <v>17</v>
      </c>
      <c r="AY180" s="27"/>
      <c r="AZ180" s="27"/>
      <c r="BA180" s="27"/>
      <c r="BB180" s="27"/>
      <c r="BC180" s="27" t="s">
        <v>16</v>
      </c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v>3</v>
      </c>
      <c r="R181" s="27"/>
      <c r="S181" s="27"/>
      <c r="T181" s="27"/>
      <c r="U181" s="27"/>
      <c r="V181" s="27">
        <v>4</v>
      </c>
      <c r="W181" s="27"/>
      <c r="X181" s="27"/>
      <c r="Y181" s="27"/>
      <c r="Z181" s="27">
        <v>5</v>
      </c>
      <c r="AA181" s="27"/>
      <c r="AB181" s="27"/>
      <c r="AC181" s="27"/>
      <c r="AD181" s="27"/>
      <c r="AE181" s="27">
        <v>6</v>
      </c>
      <c r="AF181" s="27"/>
      <c r="AG181" s="27"/>
      <c r="AH181" s="27"/>
      <c r="AI181" s="27"/>
      <c r="AJ181" s="27">
        <v>7</v>
      </c>
      <c r="AK181" s="27"/>
      <c r="AL181" s="27"/>
      <c r="AM181" s="27"/>
      <c r="AN181" s="27"/>
      <c r="AO181" s="27">
        <v>8</v>
      </c>
      <c r="AP181" s="27"/>
      <c r="AQ181" s="27"/>
      <c r="AR181" s="27"/>
      <c r="AS181" s="27"/>
      <c r="AT181" s="27">
        <v>9</v>
      </c>
      <c r="AU181" s="27"/>
      <c r="AV181" s="27"/>
      <c r="AW181" s="27"/>
      <c r="AX181" s="27">
        <v>10</v>
      </c>
      <c r="AY181" s="27"/>
      <c r="AZ181" s="27"/>
      <c r="BA181" s="27"/>
      <c r="BB181" s="27"/>
      <c r="BC181" s="27">
        <v>11</v>
      </c>
      <c r="BD181" s="27"/>
      <c r="BE181" s="27"/>
      <c r="BF181" s="27"/>
      <c r="BG181" s="27"/>
      <c r="BH181" s="27">
        <v>12</v>
      </c>
      <c r="BI181" s="27"/>
      <c r="BJ181" s="27"/>
      <c r="BK181" s="27"/>
      <c r="BL181" s="27"/>
    </row>
    <row r="182" spans="1:79" s="1" customFormat="1" ht="12" hidden="1" customHeight="1" x14ac:dyDescent="12.75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30" t="s">
        <v>80</v>
      </c>
      <c r="R182" s="30"/>
      <c r="S182" s="30"/>
      <c r="T182" s="30"/>
      <c r="U182" s="30"/>
      <c r="V182" s="30" t="s">
        <v>81</v>
      </c>
      <c r="W182" s="30"/>
      <c r="X182" s="30"/>
      <c r="Y182" s="30"/>
      <c r="Z182" s="30" t="s">
        <v>82</v>
      </c>
      <c r="AA182" s="30"/>
      <c r="AB182" s="30"/>
      <c r="AC182" s="30"/>
      <c r="AD182" s="30"/>
      <c r="AE182" s="30" t="s">
        <v>83</v>
      </c>
      <c r="AF182" s="30"/>
      <c r="AG182" s="30"/>
      <c r="AH182" s="30"/>
      <c r="AI182" s="30"/>
      <c r="AJ182" s="78" t="s">
        <v>101</v>
      </c>
      <c r="AK182" s="30"/>
      <c r="AL182" s="30"/>
      <c r="AM182" s="30"/>
      <c r="AN182" s="30"/>
      <c r="AO182" s="30" t="s">
        <v>84</v>
      </c>
      <c r="AP182" s="30"/>
      <c r="AQ182" s="30"/>
      <c r="AR182" s="30"/>
      <c r="AS182" s="30"/>
      <c r="AT182" s="78" t="s">
        <v>102</v>
      </c>
      <c r="AU182" s="30"/>
      <c r="AV182" s="30"/>
      <c r="AW182" s="30"/>
      <c r="AX182" s="30" t="s">
        <v>85</v>
      </c>
      <c r="AY182" s="30"/>
      <c r="AZ182" s="30"/>
      <c r="BA182" s="30"/>
      <c r="BB182" s="30"/>
      <c r="BC182" s="30" t="s">
        <v>86</v>
      </c>
      <c r="BD182" s="30"/>
      <c r="BE182" s="30"/>
      <c r="BF182" s="30"/>
      <c r="BG182" s="30"/>
      <c r="BH182" s="78" t="s">
        <v>101</v>
      </c>
      <c r="BI182" s="30"/>
      <c r="BJ182" s="30"/>
      <c r="BK182" s="30"/>
      <c r="BL182" s="30"/>
      <c r="CA182" s="1" t="s">
        <v>52</v>
      </c>
    </row>
    <row r="183" spans="1:79" s="6" customFormat="1" ht="12.75" customHeight="1" x14ac:dyDescent="0.2">
      <c r="A183" s="85"/>
      <c r="B183" s="85"/>
      <c r="C183" s="85"/>
      <c r="D183" s="85"/>
      <c r="E183" s="85"/>
      <c r="F183" s="85"/>
      <c r="G183" s="117" t="s">
        <v>147</v>
      </c>
      <c r="H183" s="117"/>
      <c r="I183" s="117"/>
      <c r="J183" s="117"/>
      <c r="K183" s="117"/>
      <c r="L183" s="117"/>
      <c r="M183" s="117"/>
      <c r="N183" s="117"/>
      <c r="O183" s="117"/>
      <c r="P183" s="117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>
        <f>IF(ISNUMBER(Q183),Q183,0)-IF(ISNUMBER(Z183),Z183,0)</f>
        <v>0</v>
      </c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>
        <f>IF(ISNUMBER(V183),V183,0)-IF(ISNUMBER(Z183),Z183,0)-IF(ISNUMBER(AE183),AE183,0)</f>
        <v>0</v>
      </c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>
        <f>IF(ISNUMBER(AO183),AO183,0)-IF(ISNUMBER(AX183),AX183,0)</f>
        <v>0</v>
      </c>
      <c r="BI183" s="115"/>
      <c r="BJ183" s="115"/>
      <c r="BK183" s="115"/>
      <c r="BL183" s="115"/>
      <c r="CA183" s="6" t="s">
        <v>53</v>
      </c>
    </row>
    <row r="185" spans="1:79" ht="14.25" customHeight="1" x14ac:dyDescent="12.75">
      <c r="A185" s="29" t="s">
        <v>200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12.75">
      <c r="A186" s="31" t="s">
        <v>193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196</v>
      </c>
      <c r="AF187" s="27"/>
      <c r="AG187" s="27"/>
      <c r="AH187" s="27"/>
      <c r="AI187" s="27"/>
      <c r="AJ187" s="27"/>
      <c r="AK187" s="27" t="s">
        <v>201</v>
      </c>
      <c r="AL187" s="27"/>
      <c r="AM187" s="27"/>
      <c r="AN187" s="27"/>
      <c r="AO187" s="27"/>
      <c r="AP187" s="27"/>
      <c r="AQ187" s="27" t="s">
        <v>213</v>
      </c>
      <c r="AR187" s="27"/>
      <c r="AS187" s="27"/>
      <c r="AT187" s="27"/>
      <c r="AU187" s="27"/>
      <c r="AV187" s="27"/>
      <c r="AW187" s="27" t="s">
        <v>18</v>
      </c>
      <c r="AX187" s="27"/>
      <c r="AY187" s="27"/>
      <c r="AZ187" s="27"/>
      <c r="BA187" s="27"/>
      <c r="BB187" s="27"/>
      <c r="BC187" s="27"/>
      <c r="BD187" s="27"/>
      <c r="BE187" s="27" t="s">
        <v>156</v>
      </c>
      <c r="BF187" s="27"/>
      <c r="BG187" s="27"/>
      <c r="BH187" s="27"/>
      <c r="BI187" s="27"/>
      <c r="BJ187" s="27"/>
      <c r="BK187" s="27"/>
      <c r="BL187" s="27"/>
    </row>
    <row r="188" spans="1:79" ht="21.75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6">
        <v>8</v>
      </c>
      <c r="AX189" s="26"/>
      <c r="AY189" s="26"/>
      <c r="AZ189" s="26"/>
      <c r="BA189" s="26"/>
      <c r="BB189" s="26"/>
      <c r="BC189" s="26"/>
      <c r="BD189" s="26"/>
      <c r="BE189" s="26">
        <v>9</v>
      </c>
      <c r="BF189" s="26"/>
      <c r="BG189" s="26"/>
      <c r="BH189" s="26"/>
      <c r="BI189" s="26"/>
      <c r="BJ189" s="26"/>
      <c r="BK189" s="26"/>
      <c r="BL189" s="26"/>
    </row>
    <row r="190" spans="1:79" s="1" customFormat="1" ht="18.75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30" t="s">
        <v>84</v>
      </c>
      <c r="AR190" s="30"/>
      <c r="AS190" s="30"/>
      <c r="AT190" s="30"/>
      <c r="AU190" s="30"/>
      <c r="AV190" s="30"/>
      <c r="AW190" s="61" t="s">
        <v>87</v>
      </c>
      <c r="AX190" s="61"/>
      <c r="AY190" s="61"/>
      <c r="AZ190" s="61"/>
      <c r="BA190" s="61"/>
      <c r="BB190" s="61"/>
      <c r="BC190" s="61"/>
      <c r="BD190" s="61"/>
      <c r="BE190" s="61" t="s">
        <v>88</v>
      </c>
      <c r="BF190" s="61"/>
      <c r="BG190" s="61"/>
      <c r="BH190" s="61"/>
      <c r="BI190" s="61"/>
      <c r="BJ190" s="61"/>
      <c r="BK190" s="61"/>
      <c r="BL190" s="61"/>
      <c r="CA190" s="1" t="s">
        <v>54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17" t="s">
        <v>147</v>
      </c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CA191" s="6" t="s">
        <v>55</v>
      </c>
    </row>
    <row r="193" spans="1:64" ht="14.25" customHeight="1" x14ac:dyDescent="12.75">
      <c r="A193" s="29" t="s">
        <v>214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6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 x14ac:dyDescent="0.2">
      <c r="A197" s="29" t="s">
        <v>229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4.25" x14ac:dyDescent="0.2">
      <c r="A198" s="29" t="s">
        <v>202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64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6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64" ht="18.95" customHeight="1" x14ac:dyDescent="0.2">
      <c r="A203" s="127" t="s">
        <v>189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22"/>
      <c r="AC203" s="22"/>
      <c r="AD203" s="22"/>
      <c r="AE203" s="22"/>
      <c r="AF203" s="22"/>
      <c r="AG203" s="22"/>
      <c r="AH203" s="42"/>
      <c r="AI203" s="42"/>
      <c r="AJ203" s="42"/>
      <c r="AK203" s="42"/>
      <c r="AL203" s="42"/>
      <c r="AM203" s="42"/>
      <c r="AN203" s="42"/>
      <c r="AO203" s="42"/>
      <c r="AP203" s="42"/>
      <c r="AQ203" s="22"/>
      <c r="AR203" s="22"/>
      <c r="AS203" s="22"/>
      <c r="AT203" s="22"/>
      <c r="AU203" s="128" t="s">
        <v>190</v>
      </c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</row>
    <row r="204" spans="1:64" ht="12.75" customHeight="1" x14ac:dyDescent="0.2">
      <c r="AB204" s="23"/>
      <c r="AC204" s="23"/>
      <c r="AD204" s="23"/>
      <c r="AE204" s="23"/>
      <c r="AF204" s="23"/>
      <c r="AG204" s="23"/>
      <c r="AH204" s="28" t="s">
        <v>1</v>
      </c>
      <c r="AI204" s="28"/>
      <c r="AJ204" s="28"/>
      <c r="AK204" s="28"/>
      <c r="AL204" s="28"/>
      <c r="AM204" s="28"/>
      <c r="AN204" s="28"/>
      <c r="AO204" s="28"/>
      <c r="AP204" s="28"/>
      <c r="AQ204" s="23"/>
      <c r="AR204" s="23"/>
      <c r="AS204" s="23"/>
      <c r="AT204" s="23"/>
      <c r="AU204" s="28" t="s">
        <v>160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64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64" ht="18" customHeight="1" x14ac:dyDescent="0.2">
      <c r="A206" s="127" t="s">
        <v>236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23"/>
      <c r="AC206" s="23"/>
      <c r="AD206" s="23"/>
      <c r="AE206" s="23"/>
      <c r="AF206" s="23"/>
      <c r="AG206" s="23"/>
      <c r="AH206" s="43"/>
      <c r="AI206" s="43"/>
      <c r="AJ206" s="43"/>
      <c r="AK206" s="43"/>
      <c r="AL206" s="43"/>
      <c r="AM206" s="43"/>
      <c r="AN206" s="43"/>
      <c r="AO206" s="43"/>
      <c r="AP206" s="43"/>
      <c r="AQ206" s="23"/>
      <c r="AR206" s="23"/>
      <c r="AS206" s="23"/>
      <c r="AT206" s="23"/>
      <c r="AU206" s="129" t="s">
        <v>237</v>
      </c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</row>
    <row r="207" spans="1:64" ht="12" customHeight="1" x14ac:dyDescent="0.2">
      <c r="AB207" s="23"/>
      <c r="AC207" s="23"/>
      <c r="AD207" s="23"/>
      <c r="AE207" s="23"/>
      <c r="AF207" s="23"/>
      <c r="AG207" s="23"/>
      <c r="AH207" s="28" t="s">
        <v>1</v>
      </c>
      <c r="AI207" s="28"/>
      <c r="AJ207" s="28"/>
      <c r="AK207" s="28"/>
      <c r="AL207" s="28"/>
      <c r="AM207" s="28"/>
      <c r="AN207" s="28"/>
      <c r="AO207" s="28"/>
      <c r="AP207" s="28"/>
      <c r="AQ207" s="23"/>
      <c r="AR207" s="23"/>
      <c r="AS207" s="23"/>
      <c r="AT207" s="23"/>
      <c r="AU207" s="28" t="s">
        <v>160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</row>
  </sheetData>
  <mergeCells count="1107">
    <mergeCell ref="AX133:AZ133"/>
    <mergeCell ref="BA133:BC133"/>
    <mergeCell ref="BD133:BF133"/>
    <mergeCell ref="BG133:BI133"/>
    <mergeCell ref="BJ133:BL133"/>
    <mergeCell ref="A133:C133"/>
    <mergeCell ref="D133:V133"/>
    <mergeCell ref="W133:Y133"/>
    <mergeCell ref="Z133:AB133"/>
    <mergeCell ref="AC133:AE133"/>
    <mergeCell ref="AF133:AH133"/>
    <mergeCell ref="AI133:AK133"/>
    <mergeCell ref="A123:T123"/>
    <mergeCell ref="U123:Y123"/>
    <mergeCell ref="Z123:AD123"/>
    <mergeCell ref="AE123:AI123"/>
    <mergeCell ref="AJ123:AN123"/>
    <mergeCell ref="AO123:AS123"/>
    <mergeCell ref="AT123:AX123"/>
    <mergeCell ref="AY123:BC123"/>
    <mergeCell ref="BD123:BH12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BP160:BS160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L133:AN133"/>
    <mergeCell ref="AO133:AQ133"/>
    <mergeCell ref="AR133:AT133"/>
    <mergeCell ref="AU133:AW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3:AT113"/>
    <mergeCell ref="AU113:AY113"/>
    <mergeCell ref="AZ113:BD113"/>
    <mergeCell ref="BE113:BI113"/>
    <mergeCell ref="A116:BL116"/>
    <mergeCell ref="A117:BR117"/>
    <mergeCell ref="BE114:BI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BT105:BX105"/>
    <mergeCell ref="A108:BL108"/>
    <mergeCell ref="A109:C110"/>
    <mergeCell ref="D109:P110"/>
    <mergeCell ref="Q109:U110"/>
    <mergeCell ref="V109:AE110"/>
    <mergeCell ref="AF109:AT109"/>
    <mergeCell ref="AU109:BI109"/>
    <mergeCell ref="AF110:AJ110"/>
    <mergeCell ref="AK110:AO11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2 A95">
    <cfRule type="cellIs" dxfId="10" priority="15" stopIfTrue="1" operator="equal">
      <formula>A85</formula>
    </cfRule>
  </conditionalFormatting>
  <conditionalFormatting sqref="A105:C105 A113:C113">
    <cfRule type="cellIs" dxfId="9" priority="16" stopIfTrue="1" operator="equal">
      <formula>A104</formula>
    </cfRule>
    <cfRule type="cellIs" dxfId="8" priority="17" stopIfTrue="1" operator="equal">
      <formula>0</formula>
    </cfRule>
  </conditionalFormatting>
  <conditionalFormatting sqref="A87">
    <cfRule type="cellIs" dxfId="7" priority="14" stopIfTrue="1" operator="equal">
      <formula>A86</formula>
    </cfRule>
  </conditionalFormatting>
  <conditionalFormatting sqref="A97">
    <cfRule type="cellIs" dxfId="6" priority="19" stopIfTrue="1" operator="equal">
      <formula>A95</formula>
    </cfRule>
  </conditionalFormatting>
  <conditionalFormatting sqref="A96">
    <cfRule type="cellIs" dxfId="5" priority="12" stopIfTrue="1" operator="equal">
      <formula>A95</formula>
    </cfRule>
  </conditionalFormatting>
  <conditionalFormatting sqref="A133">
    <cfRule type="cellIs" dxfId="4" priority="2" stopIfTrue="1" operator="equal">
      <formula>A132</formula>
    </cfRule>
  </conditionalFormatting>
  <conditionalFormatting sqref="A106:C106">
    <cfRule type="cellIs" dxfId="3" priority="9" stopIfTrue="1" operator="equal">
      <formula>A105</formula>
    </cfRule>
    <cfRule type="cellIs" dxfId="2" priority="10" stopIfTrue="1" operator="equal">
      <formula>0</formula>
    </cfRule>
  </conditionalFormatting>
  <conditionalFormatting sqref="A114:C114">
    <cfRule type="cellIs" dxfId="1" priority="5" stopIfTrue="1" operator="equal">
      <formula>A113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КПК0114082</vt:lpstr>
      <vt:lpstr>'Додаток2 КПК0114082'!Область_печати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2021-12-30T08:40:51Z</cp:lastPrinted>
  <dcterms:created xsi:type="dcterms:W3CDTF">2016-07-02T12:27:50Z</dcterms:created>
  <dcterms:modified xsi:type="dcterms:W3CDTF">2021-12-30T08:41:03Z</dcterms:modified>
</cp:coreProperties>
</file>