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7324" sheetId="6" r:id="rId1"/>
  </sheets>
  <definedNames>
    <definedName name="_xlnm.Print_Area" localSheetId="0">'Додаток2 КПК0117324'!$A$1:$BY$218</definedName>
  </definedNames>
  <calcPr calcId="144525"/>
</workbook>
</file>

<file path=xl/calcChain.xml><?xml version="1.0" encoding="utf-8"?>
<calcChain xmlns="http://schemas.openxmlformats.org/spreadsheetml/2006/main">
  <c r="BH195" i="6" l="1"/>
  <c r="AT195" i="6"/>
  <c r="AJ195" i="6"/>
  <c r="BG186" i="6"/>
  <c r="AQ186" i="6"/>
  <c r="AZ163" i="6"/>
  <c r="AK163" i="6"/>
  <c r="BO155" i="6"/>
  <c r="AZ155" i="6"/>
  <c r="AK155" i="6"/>
  <c r="BD96" i="6"/>
  <c r="AJ96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<sst xmlns="http://schemas.openxmlformats.org/spreadsheetml/2006/main" count="677" uniqueCount="249">
  <si>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</si>
  <si>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</si>
  <si>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</si>
  <si>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</si>
  <si>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</si>
  <si>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</si>
  <si>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</si>
  <si>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</si>
  <si>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</si>
  <si>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</si>
  <si>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</si>
  <si>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</si>
  <si>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</si>
  <si>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</si>
  <si>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</si>
  <si>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</si>
  <si>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</si>
  <si>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</si>
  <si>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</si>
  <si>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</si>
  <si>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</si>
  <si>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</si>
  <si>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</si>
  <si>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</si>
  <si>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</si>
  <si>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</si>
  <si>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</si>
  <si>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</si>
  <si>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</si>
  <si>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</si>
  <si>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</si>
  <si>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</si>
  <si>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</si>
  <si>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</si>
  <si>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</si>
  <si>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</si>
  <si>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</si>
  <si>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</si>
  <si>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</si>
  <si>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</si>
  <si>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</si>
  <si>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</si>
  <si>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</si>
  <si>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</si>
  <si>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</si>
  <si>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</si>
  <si>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</si>
  <si>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</si>
  <si>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</si>
  <si>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</si>
  <si>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</si>
  <si>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</si>
  <si>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</si>
  <si>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</si>
  <si>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</si>
  <si>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</si>
  <si>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</si>
  <si>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</si>
  <si>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</si>
  <si>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</si>
  <si>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</si>
  <si>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</si>
  <si>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</si>
  <si>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</si>
  <si>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</si>
  <si>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</si>
  <si>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</si>
  <si>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</si>
  <si>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</si>
  <si>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</si>
  <si>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</si>
  <si>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</si>
  <si>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</si>
  <si>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</si>
  <si>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</si>
  <si>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</si>
  <si>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</si>
  <si>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</si>
  <si>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</si>
  <si>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</si>
  <si>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</si>
  <si>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</si>
  <si>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</si>
  <si>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</si>
  <si>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</si>
  <si>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</si>
  <si>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</si>
  <si>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</si>
  <si>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</si>
  <si>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</si>
  <si>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</si>
  <si>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</si>
  <si>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</si>
  <si>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</si>
  <si>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</si>
  <si>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</si>
  <si>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</si>
  <si>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</si>
  <si>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</si>
  <si>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</si>
  <si>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</si>
  <si>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</si>
  <si>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</si>
  <si>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</si>
  <si>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</si>
  <si>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</si>
  <si>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</si>
  <si>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</si>
  <si>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</si>
  <si>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</si>
  <si>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</si>
  <si>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</si>
  <si>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</si>
  <si>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</si>
  <si>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</si>
  <si>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</si>
  <si>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</si>
  <si>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</si>
  <si>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</si>
  <si>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</si>
  <si>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</si>
  <si>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</si>
  <si>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</si>
  <si>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</si>
  <si>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</si>
  <si>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</si>
  <si>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</si>
  <si>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</si>
  <si>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</si>
  <si>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</si>
  <si>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</si>
  <si>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</si>
  <si>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</si>
  <si>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</si>
  <si>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</si>
  <si>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</si>
  <si>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</si>
  <si>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</si>
  <si>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</si>
  <si>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</si>
  <si>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</si>
  <si>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</si>
  <si>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</si>
  <si>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</si>
  <si>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</si>
  <si>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</si>
  <si>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</si>
  <si>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</si>
  <si>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</si>
  <si>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</si>
  <si>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</si>
  <si>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</si>
  <si>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</si>
  <si>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</si>
  <si>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</si>
  <si>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</si>
  <si>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</si>
  <si>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</si>
  <si>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</si>
  <si>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</si>
  <si>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</si>
  <si>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</si>
  <si>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</si>
  <si>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</si>
  <si>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</si>
  <si>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</si>
  <si>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</si>
  <si>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</si>
  <si>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</si>
  <si>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</si>
  <si>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</si>
  <si>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</si>
  <si>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</si>
  <si>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</si>
  <si>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</si>
  <si>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Реконструкція та реставрація інших об`єктів</t>
  </si>
  <si>
    <t>затрат</t>
  </si>
  <si>
    <t xml:space="preserve">formula=RC[-16]+RC[-8]                          </t>
  </si>
  <si>
    <t>Загальний обсяг видатків</t>
  </si>
  <si>
    <t>грн.</t>
  </si>
  <si>
    <t>кошторисна документація</t>
  </si>
  <si>
    <t>продукту</t>
  </si>
  <si>
    <t>Кількість об`єктів</t>
  </si>
  <si>
    <t>од.</t>
  </si>
  <si>
    <t>план бюджету</t>
  </si>
  <si>
    <t>ефективності</t>
  </si>
  <si>
    <t>Реконструкція та реставрація будинку культури по вул. Головна  20-Г  в с. Ст. Жадова</t>
  </si>
  <si>
    <t>розрахунок</t>
  </si>
  <si>
    <t>якості</t>
  </si>
  <si>
    <t>Рівень виконання робіт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</si>
  <si>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</si>
  <si>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</si>
  <si>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</si>
  <si>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</si>
  <si>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Бюджетна програма виконана.Забезпечено виконання наданих законодавством повноважень.</t>
  </si>
  <si>
    <t>Забезпечення здійснення будівництва і реконструкції  установ та закладів культури та введення їх в експлуатацію</t>
  </si>
  <si>
    <t>Проведення капітального ремонту закладів культури</t>
  </si>
  <si>
    <t>Закон України"Про місцеве самоврядування України", Конституція України, Бюджетних Кодекс України.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</si>
  <si>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</si>
  <si>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</si>
  <si>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</si>
  <si>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</si>
  <si>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</si>
  <si>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</si>
  <si>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</si>
  <si>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</si>
  <si>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</si>
  <si>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</si>
  <si>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</si>
  <si>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</si>
  <si>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</si>
  <si>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</si>
  <si>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</si>
  <si>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</si>
  <si>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</si>
  <si>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</si>
  <si>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</si>
  <si>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</si>
  <si>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</si>
  <si>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</si>
  <si>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</si>
  <si>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</si>
  <si>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</si>
  <si>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</si>
  <si>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</si>
  <si>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</si>
  <si>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</si>
  <si>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</si>
  <si>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</si>
  <si>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</si>
  <si>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</si>
  <si>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</si>
  <si>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</si>
  <si>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</si>
  <si>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</si>
  <si>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</si>
  <si>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</si>
  <si>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</si>
  <si>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</si>
  <si>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</si>
  <si>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</si>
  <si>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(0)(1)(1)(7)(3)(2)(4)</t>
  </si>
  <si>
    <t>(7)(3)(2)(4)</t>
  </si>
  <si>
    <t>(0)(4)(4)(3)</t>
  </si>
  <si>
    <t>Будівництво-1 установ та закладів культури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</si>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</sst>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9"/>
  <sheetViews>
    <sheetView tabSelected="1" topLeftCell="A206" zoomScaleNormal="100" workbookViewId="0">
      <selection activeCell="AU218" sqref="AU218:BF21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5" t="s">
        <v>199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8"/>
      <c r="AH4" s="35" t="s">
        <v>198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0" t="s">
        <v>202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5" t="s">
        <v>245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8"/>
      <c r="AH7" s="35" t="s">
        <v>246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0" t="s">
        <v>202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1" t="s">
        <v>244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30" t="s">
        <v>203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3" t="s">
        <v>195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3" t="s">
        <v>196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3" t="s">
        <v>197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25.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0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0</v>
      </c>
      <c r="AT30" s="97"/>
      <c r="AU30" s="97"/>
      <c r="AV30" s="97"/>
      <c r="AW30" s="98"/>
      <c r="AX30" s="96">
        <v>0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690000</v>
      </c>
      <c r="BM30" s="97"/>
      <c r="BN30" s="97"/>
      <c r="BO30" s="97"/>
      <c r="BP30" s="98"/>
      <c r="BQ30" s="96">
        <v>690000</v>
      </c>
      <c r="BR30" s="97"/>
      <c r="BS30" s="97"/>
      <c r="BT30" s="98"/>
      <c r="BU30" s="96">
        <f>IF(ISNUMBER(BG30),BG30,0)+IF(ISNUMBER(BL30),BL30,0)</f>
        <v>690000</v>
      </c>
      <c r="BV30" s="97"/>
      <c r="BW30" s="97"/>
      <c r="BX30" s="97"/>
      <c r="BY30" s="98"/>
      <c r="CA30" s="99" t="s">
        <v>22</v>
      </c>
    </row>
    <row r="31" spans="1:79" s="99" customFormat="1" ht="63.75" customHeight="1" x14ac:dyDescent="0.2">
      <c r="A31" s="89">
        <v>33010100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690000</v>
      </c>
      <c r="BM31" s="97"/>
      <c r="BN31" s="97"/>
      <c r="BO31" s="97"/>
      <c r="BP31" s="98"/>
      <c r="BQ31" s="96">
        <v>690000</v>
      </c>
      <c r="BR31" s="97"/>
      <c r="BS31" s="97"/>
      <c r="BT31" s="98"/>
      <c r="BU31" s="96">
        <f>IF(ISNUMBER(BG31),BG31,0)+IF(ISNUMBER(BL31),BL31,0)</f>
        <v>690000</v>
      </c>
      <c r="BV31" s="97"/>
      <c r="BW31" s="97"/>
      <c r="BX31" s="97"/>
      <c r="BY31" s="98"/>
    </row>
    <row r="32" spans="1:79" s="6" customFormat="1" ht="12.75" customHeight="1" x14ac:dyDescent="0.2">
      <c r="A32" s="86"/>
      <c r="B32" s="87"/>
      <c r="C32" s="87"/>
      <c r="D32" s="88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0</v>
      </c>
      <c r="AT32" s="105"/>
      <c r="AU32" s="105"/>
      <c r="AV32" s="105"/>
      <c r="AW32" s="106"/>
      <c r="AX32" s="104">
        <v>0</v>
      </c>
      <c r="AY32" s="105"/>
      <c r="AZ32" s="105"/>
      <c r="BA32" s="106"/>
      <c r="BB32" s="104">
        <f>IF(ISNUMBER(AN32),AN32,0)+IF(ISNUMBER(AS32),AS32,0)</f>
        <v>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690000</v>
      </c>
      <c r="BM32" s="105"/>
      <c r="BN32" s="105"/>
      <c r="BO32" s="105"/>
      <c r="BP32" s="106"/>
      <c r="BQ32" s="104">
        <v>690000</v>
      </c>
      <c r="BR32" s="105"/>
      <c r="BS32" s="105"/>
      <c r="BT32" s="106"/>
      <c r="BU32" s="104">
        <f>IF(ISNUMBER(BG32),BG32,0)+IF(ISNUMBER(BL32),BL32,0)</f>
        <v>690000</v>
      </c>
      <c r="BV32" s="105"/>
      <c r="BW32" s="105"/>
      <c r="BX32" s="105"/>
      <c r="BY32" s="106"/>
    </row>
    <row r="34" spans="1:79" ht="14.25" customHeight="1" x14ac:dyDescent="0.2">
      <c r="A34" s="79" t="s">
        <v>230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" customHeight="1" x14ac:dyDescent="0.2">
      <c r="A35" s="44" t="s">
        <v>204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 x14ac:dyDescent="0.2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226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231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 x14ac:dyDescent="0.2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 x14ac:dyDescent="0.2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 x14ac:dyDescent="0.2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9" customFormat="1" ht="25.5" customHeight="1" x14ac:dyDescent="0.2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0</v>
      </c>
      <c r="BH40" s="95"/>
      <c r="BI40" s="95"/>
      <c r="BJ40" s="95"/>
      <c r="BK40" s="95"/>
      <c r="CA40" s="99" t="s">
        <v>24</v>
      </c>
    </row>
    <row r="41" spans="1:79" s="99" customFormat="1" ht="63.75" customHeight="1" x14ac:dyDescent="0.2">
      <c r="A41" s="89">
        <v>33010100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0</v>
      </c>
      <c r="BH41" s="95"/>
      <c r="BI41" s="95"/>
      <c r="BJ41" s="95"/>
      <c r="BK41" s="95"/>
    </row>
    <row r="42" spans="1:79" s="6" customFormat="1" ht="12.75" customHeight="1" x14ac:dyDescent="0.2">
      <c r="A42" s="86"/>
      <c r="B42" s="87"/>
      <c r="C42" s="87"/>
      <c r="D42" s="88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0</v>
      </c>
      <c r="BH42" s="103"/>
      <c r="BI42" s="103"/>
      <c r="BJ42" s="103"/>
      <c r="BK42" s="103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 x14ac:dyDescent="0.2">
      <c r="A46" s="29" t="s">
        <v>216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 x14ac:dyDescent="0.2">
      <c r="A47" s="31" t="s">
        <v>204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 x14ac:dyDescent="0.2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205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208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215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 x14ac:dyDescent="0.2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 x14ac:dyDescent="0.2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 x14ac:dyDescent="0.2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9" customFormat="1" ht="12.75" customHeight="1" x14ac:dyDescent="0.2">
      <c r="A52" s="89">
        <v>3142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690000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690000</v>
      </c>
      <c r="BV52" s="97"/>
      <c r="BW52" s="97"/>
      <c r="BX52" s="97"/>
      <c r="BY52" s="98"/>
      <c r="CA52" s="99" t="s">
        <v>26</v>
      </c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0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0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690000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690000</v>
      </c>
      <c r="BV53" s="105"/>
      <c r="BW53" s="105"/>
      <c r="BX53" s="105"/>
      <c r="BY53" s="106"/>
    </row>
    <row r="55" spans="1:79" ht="14.25" customHeight="1" x14ac:dyDescent="0.2">
      <c r="A55" s="29" t="s">
        <v>217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204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12.75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205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208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215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232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204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226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231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 x14ac:dyDescent="0.2">
      <c r="A69" s="89">
        <v>3142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  <c r="CA69" s="99" t="s">
        <v>30</v>
      </c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 x14ac:dyDescent="0.2">
      <c r="A72" s="29" t="s">
        <v>233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12.75">
      <c r="A73" s="44" t="s">
        <v>204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12.75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226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231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218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12.75">
      <c r="A83" s="44" t="s">
        <v>204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205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208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215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6" customFormat="1" ht="12.75" customHeight="1" x14ac:dyDescent="0.2">
      <c r="A88" s="86"/>
      <c r="B88" s="87"/>
      <c r="C88" s="87"/>
      <c r="D88" s="86" t="s">
        <v>147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8"/>
      <c r="U88" s="104"/>
      <c r="V88" s="105"/>
      <c r="W88" s="105"/>
      <c r="X88" s="105"/>
      <c r="Y88" s="106"/>
      <c r="Z88" s="104"/>
      <c r="AA88" s="105"/>
      <c r="AB88" s="105"/>
      <c r="AC88" s="105"/>
      <c r="AD88" s="106"/>
      <c r="AE88" s="104"/>
      <c r="AF88" s="105"/>
      <c r="AG88" s="105"/>
      <c r="AH88" s="106"/>
      <c r="AI88" s="104">
        <f>IF(ISNUMBER(U88),U88,0)+IF(ISNUMBER(Z88),Z88,0)</f>
        <v>0</v>
      </c>
      <c r="AJ88" s="105"/>
      <c r="AK88" s="105"/>
      <c r="AL88" s="105"/>
      <c r="AM88" s="106"/>
      <c r="AN88" s="104"/>
      <c r="AO88" s="105"/>
      <c r="AP88" s="105"/>
      <c r="AQ88" s="105"/>
      <c r="AR88" s="106"/>
      <c r="AS88" s="104"/>
      <c r="AT88" s="105"/>
      <c r="AU88" s="105"/>
      <c r="AV88" s="105"/>
      <c r="AW88" s="106"/>
      <c r="AX88" s="104"/>
      <c r="AY88" s="105"/>
      <c r="AZ88" s="105"/>
      <c r="BA88" s="106"/>
      <c r="BB88" s="104">
        <f>IF(ISNUMBER(AN88),AN88,0)+IF(ISNUMBER(AS88),AS88,0)</f>
        <v>0</v>
      </c>
      <c r="BC88" s="105"/>
      <c r="BD88" s="105"/>
      <c r="BE88" s="105"/>
      <c r="BF88" s="106"/>
      <c r="BG88" s="104"/>
      <c r="BH88" s="105"/>
      <c r="BI88" s="105"/>
      <c r="BJ88" s="105"/>
      <c r="BK88" s="106"/>
      <c r="BL88" s="104"/>
      <c r="BM88" s="105"/>
      <c r="BN88" s="105"/>
      <c r="BO88" s="105"/>
      <c r="BP88" s="106"/>
      <c r="BQ88" s="104"/>
      <c r="BR88" s="105"/>
      <c r="BS88" s="105"/>
      <c r="BT88" s="106"/>
      <c r="BU88" s="104">
        <f>IF(ISNUMBER(BG88),BG88,0)+IF(ISNUMBER(BL88),BL88,0)</f>
        <v>0</v>
      </c>
      <c r="BV88" s="105"/>
      <c r="BW88" s="105"/>
      <c r="BX88" s="105"/>
      <c r="BY88" s="106"/>
      <c r="CA88" s="6" t="s">
        <v>34</v>
      </c>
    </row>
    <row r="90" spans="1:79" ht="14.25" customHeight="1" x14ac:dyDescent="0.2">
      <c r="A90" s="29" t="s">
        <v>234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 x14ac:dyDescent="0.2">
      <c r="A91" s="75" t="s">
        <v>204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</row>
    <row r="92" spans="1:79" ht="23.1" customHeight="1" x14ac:dyDescent="12.75">
      <c r="A92" s="54" t="s">
        <v>6</v>
      </c>
      <c r="B92" s="55"/>
      <c r="C92" s="55"/>
      <c r="D92" s="54" t="s">
        <v>121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6"/>
      <c r="U92" s="27" t="s">
        <v>226</v>
      </c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 t="s">
        <v>231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</row>
    <row r="93" spans="1:79" ht="54" customHeight="1" x14ac:dyDescent="0.2">
      <c r="A93" s="57"/>
      <c r="B93" s="58"/>
      <c r="C93" s="58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9"/>
      <c r="U93" s="36" t="s">
        <v>4</v>
      </c>
      <c r="V93" s="37"/>
      <c r="W93" s="37"/>
      <c r="X93" s="37"/>
      <c r="Y93" s="38"/>
      <c r="Z93" s="36" t="s">
        <v>3</v>
      </c>
      <c r="AA93" s="37"/>
      <c r="AB93" s="37"/>
      <c r="AC93" s="37"/>
      <c r="AD93" s="38"/>
      <c r="AE93" s="51" t="s">
        <v>116</v>
      </c>
      <c r="AF93" s="52"/>
      <c r="AG93" s="52"/>
      <c r="AH93" s="52"/>
      <c r="AI93" s="53"/>
      <c r="AJ93" s="36" t="s">
        <v>5</v>
      </c>
      <c r="AK93" s="37"/>
      <c r="AL93" s="37"/>
      <c r="AM93" s="37"/>
      <c r="AN93" s="38"/>
      <c r="AO93" s="36" t="s">
        <v>4</v>
      </c>
      <c r="AP93" s="37"/>
      <c r="AQ93" s="37"/>
      <c r="AR93" s="37"/>
      <c r="AS93" s="38"/>
      <c r="AT93" s="36" t="s">
        <v>3</v>
      </c>
      <c r="AU93" s="37"/>
      <c r="AV93" s="37"/>
      <c r="AW93" s="37"/>
      <c r="AX93" s="38"/>
      <c r="AY93" s="51" t="s">
        <v>116</v>
      </c>
      <c r="AZ93" s="52"/>
      <c r="BA93" s="52"/>
      <c r="BB93" s="52"/>
      <c r="BC93" s="53"/>
      <c r="BD93" s="27" t="s">
        <v>96</v>
      </c>
      <c r="BE93" s="27"/>
      <c r="BF93" s="27"/>
      <c r="BG93" s="27"/>
      <c r="BH93" s="27"/>
    </row>
    <row r="94" spans="1:79" ht="15" customHeight="1" x14ac:dyDescent="0.2">
      <c r="A94" s="36" t="s">
        <v>169</v>
      </c>
      <c r="B94" s="37"/>
      <c r="C94" s="37"/>
      <c r="D94" s="36">
        <v>2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36">
        <v>3</v>
      </c>
      <c r="V94" s="37"/>
      <c r="W94" s="37"/>
      <c r="X94" s="37"/>
      <c r="Y94" s="38"/>
      <c r="Z94" s="36">
        <v>4</v>
      </c>
      <c r="AA94" s="37"/>
      <c r="AB94" s="37"/>
      <c r="AC94" s="37"/>
      <c r="AD94" s="38"/>
      <c r="AE94" s="36">
        <v>5</v>
      </c>
      <c r="AF94" s="37"/>
      <c r="AG94" s="37"/>
      <c r="AH94" s="37"/>
      <c r="AI94" s="38"/>
      <c r="AJ94" s="36">
        <v>6</v>
      </c>
      <c r="AK94" s="37"/>
      <c r="AL94" s="37"/>
      <c r="AM94" s="37"/>
      <c r="AN94" s="38"/>
      <c r="AO94" s="36">
        <v>7</v>
      </c>
      <c r="AP94" s="37"/>
      <c r="AQ94" s="37"/>
      <c r="AR94" s="37"/>
      <c r="AS94" s="38"/>
      <c r="AT94" s="36">
        <v>8</v>
      </c>
      <c r="AU94" s="37"/>
      <c r="AV94" s="37"/>
      <c r="AW94" s="37"/>
      <c r="AX94" s="38"/>
      <c r="AY94" s="36">
        <v>9</v>
      </c>
      <c r="AZ94" s="37"/>
      <c r="BA94" s="37"/>
      <c r="BB94" s="37"/>
      <c r="BC94" s="38"/>
      <c r="BD94" s="36">
        <v>10</v>
      </c>
      <c r="BE94" s="37"/>
      <c r="BF94" s="37"/>
      <c r="BG94" s="37"/>
      <c r="BH94" s="38"/>
    </row>
    <row r="95" spans="1:79" s="1" customFormat="1" ht="12.75" hidden="1" customHeight="1" x14ac:dyDescent="0.2">
      <c r="A95" s="39" t="s">
        <v>69</v>
      </c>
      <c r="B95" s="40"/>
      <c r="C95" s="40"/>
      <c r="D95" s="39" t="s">
        <v>57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1"/>
      <c r="U95" s="39" t="s">
        <v>60</v>
      </c>
      <c r="V95" s="40"/>
      <c r="W95" s="40"/>
      <c r="X95" s="40"/>
      <c r="Y95" s="41"/>
      <c r="Z95" s="39" t="s">
        <v>61</v>
      </c>
      <c r="AA95" s="40"/>
      <c r="AB95" s="40"/>
      <c r="AC95" s="40"/>
      <c r="AD95" s="41"/>
      <c r="AE95" s="39" t="s">
        <v>94</v>
      </c>
      <c r="AF95" s="40"/>
      <c r="AG95" s="40"/>
      <c r="AH95" s="40"/>
      <c r="AI95" s="41"/>
      <c r="AJ95" s="47" t="s">
        <v>171</v>
      </c>
      <c r="AK95" s="48"/>
      <c r="AL95" s="48"/>
      <c r="AM95" s="48"/>
      <c r="AN95" s="49"/>
      <c r="AO95" s="39" t="s">
        <v>62</v>
      </c>
      <c r="AP95" s="40"/>
      <c r="AQ95" s="40"/>
      <c r="AR95" s="40"/>
      <c r="AS95" s="41"/>
      <c r="AT95" s="39" t="s">
        <v>63</v>
      </c>
      <c r="AU95" s="40"/>
      <c r="AV95" s="40"/>
      <c r="AW95" s="40"/>
      <c r="AX95" s="41"/>
      <c r="AY95" s="39" t="s">
        <v>95</v>
      </c>
      <c r="AZ95" s="40"/>
      <c r="BA95" s="40"/>
      <c r="BB95" s="40"/>
      <c r="BC95" s="41"/>
      <c r="BD95" s="50" t="s">
        <v>171</v>
      </c>
      <c r="BE95" s="50"/>
      <c r="BF95" s="50"/>
      <c r="BG95" s="50"/>
      <c r="BH95" s="50"/>
      <c r="CA95" s="1" t="s">
        <v>35</v>
      </c>
    </row>
    <row r="96" spans="1:79" s="6" customFormat="1" ht="12.75" customHeight="1" x14ac:dyDescent="0.2">
      <c r="A96" s="86"/>
      <c r="B96" s="87"/>
      <c r="C96" s="87"/>
      <c r="D96" s="86" t="s">
        <v>147</v>
      </c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8"/>
      <c r="U96" s="104"/>
      <c r="V96" s="105"/>
      <c r="W96" s="105"/>
      <c r="X96" s="105"/>
      <c r="Y96" s="106"/>
      <c r="Z96" s="104"/>
      <c r="AA96" s="105"/>
      <c r="AB96" s="105"/>
      <c r="AC96" s="105"/>
      <c r="AD96" s="106"/>
      <c r="AE96" s="103"/>
      <c r="AF96" s="103"/>
      <c r="AG96" s="103"/>
      <c r="AH96" s="103"/>
      <c r="AI96" s="103"/>
      <c r="AJ96" s="85">
        <f>IF(ISNUMBER(U96),U96,0)+IF(ISNUMBER(Z96),Z96,0)</f>
        <v>0</v>
      </c>
      <c r="AK96" s="85"/>
      <c r="AL96" s="85"/>
      <c r="AM96" s="85"/>
      <c r="AN96" s="85"/>
      <c r="AO96" s="103"/>
      <c r="AP96" s="103"/>
      <c r="AQ96" s="103"/>
      <c r="AR96" s="103"/>
      <c r="AS96" s="103"/>
      <c r="AT96" s="85"/>
      <c r="AU96" s="85"/>
      <c r="AV96" s="85"/>
      <c r="AW96" s="85"/>
      <c r="AX96" s="85"/>
      <c r="AY96" s="103"/>
      <c r="AZ96" s="103"/>
      <c r="BA96" s="103"/>
      <c r="BB96" s="103"/>
      <c r="BC96" s="103"/>
      <c r="BD96" s="85">
        <f>IF(ISNUMBER(AO96),AO96,0)+IF(ISNUMBER(AT96),AT96,0)</f>
        <v>0</v>
      </c>
      <c r="BE96" s="85"/>
      <c r="BF96" s="85"/>
      <c r="BG96" s="85"/>
      <c r="BH96" s="85"/>
      <c r="CA96" s="6" t="s">
        <v>36</v>
      </c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219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205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208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215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0" t="s">
        <v>176</v>
      </c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CA105" s="6" t="s">
        <v>38</v>
      </c>
    </row>
    <row r="106" spans="1:79" s="99" customFormat="1" ht="15" customHeight="1" x14ac:dyDescent="0.2">
      <c r="A106" s="89">
        <v>0</v>
      </c>
      <c r="B106" s="90"/>
      <c r="C106" s="90"/>
      <c r="D106" s="113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113" t="s">
        <v>180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4">
        <v>0</v>
      </c>
      <c r="AG106" s="114"/>
      <c r="AH106" s="114"/>
      <c r="AI106" s="114"/>
      <c r="AJ106" s="114"/>
      <c r="AK106" s="114">
        <v>0</v>
      </c>
      <c r="AL106" s="114"/>
      <c r="AM106" s="114"/>
      <c r="AN106" s="114"/>
      <c r="AO106" s="114"/>
      <c r="AP106" s="114">
        <v>0</v>
      </c>
      <c r="AQ106" s="114"/>
      <c r="AR106" s="114"/>
      <c r="AS106" s="114"/>
      <c r="AT106" s="114"/>
      <c r="AU106" s="114">
        <v>0</v>
      </c>
      <c r="AV106" s="114"/>
      <c r="AW106" s="114"/>
      <c r="AX106" s="114"/>
      <c r="AY106" s="114"/>
      <c r="AZ106" s="114">
        <v>0</v>
      </c>
      <c r="BA106" s="114"/>
      <c r="BB106" s="114"/>
      <c r="BC106" s="114"/>
      <c r="BD106" s="114"/>
      <c r="BE106" s="114">
        <v>0</v>
      </c>
      <c r="BF106" s="114"/>
      <c r="BG106" s="114"/>
      <c r="BH106" s="114"/>
      <c r="BI106" s="114"/>
      <c r="BJ106" s="114">
        <v>690000</v>
      </c>
      <c r="BK106" s="114"/>
      <c r="BL106" s="114"/>
      <c r="BM106" s="114"/>
      <c r="BN106" s="114"/>
      <c r="BO106" s="114">
        <v>0</v>
      </c>
      <c r="BP106" s="114"/>
      <c r="BQ106" s="114"/>
      <c r="BR106" s="114"/>
      <c r="BS106" s="114"/>
      <c r="BT106" s="114">
        <v>690000</v>
      </c>
      <c r="BU106" s="114"/>
      <c r="BV106" s="114"/>
      <c r="BW106" s="114"/>
      <c r="BX106" s="114"/>
    </row>
    <row r="107" spans="1:79" s="6" customFormat="1" ht="15" customHeight="1" x14ac:dyDescent="0.2">
      <c r="A107" s="86">
        <v>0</v>
      </c>
      <c r="B107" s="87"/>
      <c r="C107" s="87"/>
      <c r="D107" s="112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0"/>
      <c r="R107" s="110"/>
      <c r="S107" s="110"/>
      <c r="T107" s="110"/>
      <c r="U107" s="110"/>
      <c r="V107" s="112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</row>
    <row r="108" spans="1:79" s="99" customFormat="1" ht="15" customHeight="1" x14ac:dyDescent="0.2">
      <c r="A108" s="89">
        <v>0</v>
      </c>
      <c r="B108" s="90"/>
      <c r="C108" s="90"/>
      <c r="D108" s="113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183</v>
      </c>
      <c r="R108" s="27"/>
      <c r="S108" s="27"/>
      <c r="T108" s="27"/>
      <c r="U108" s="27"/>
      <c r="V108" s="113" t="s">
        <v>184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4">
        <v>0</v>
      </c>
      <c r="AG108" s="114"/>
      <c r="AH108" s="114"/>
      <c r="AI108" s="114"/>
      <c r="AJ108" s="114"/>
      <c r="AK108" s="114">
        <v>0</v>
      </c>
      <c r="AL108" s="114"/>
      <c r="AM108" s="114"/>
      <c r="AN108" s="114"/>
      <c r="AO108" s="114"/>
      <c r="AP108" s="114">
        <v>0</v>
      </c>
      <c r="AQ108" s="114"/>
      <c r="AR108" s="114"/>
      <c r="AS108" s="114"/>
      <c r="AT108" s="114"/>
      <c r="AU108" s="114">
        <v>0</v>
      </c>
      <c r="AV108" s="114"/>
      <c r="AW108" s="114"/>
      <c r="AX108" s="114"/>
      <c r="AY108" s="114"/>
      <c r="AZ108" s="114">
        <v>0</v>
      </c>
      <c r="BA108" s="114"/>
      <c r="BB108" s="114"/>
      <c r="BC108" s="114"/>
      <c r="BD108" s="114"/>
      <c r="BE108" s="114">
        <v>0</v>
      </c>
      <c r="BF108" s="114"/>
      <c r="BG108" s="114"/>
      <c r="BH108" s="114"/>
      <c r="BI108" s="114"/>
      <c r="BJ108" s="114">
        <v>1</v>
      </c>
      <c r="BK108" s="114"/>
      <c r="BL108" s="114"/>
      <c r="BM108" s="114"/>
      <c r="BN108" s="114"/>
      <c r="BO108" s="114">
        <v>0</v>
      </c>
      <c r="BP108" s="114"/>
      <c r="BQ108" s="114"/>
      <c r="BR108" s="114"/>
      <c r="BS108" s="114"/>
      <c r="BT108" s="114">
        <v>1</v>
      </c>
      <c r="BU108" s="114"/>
      <c r="BV108" s="114"/>
      <c r="BW108" s="114"/>
      <c r="BX108" s="114"/>
    </row>
    <row r="109" spans="1:79" s="6" customFormat="1" ht="15" customHeight="1" x14ac:dyDescent="0.2">
      <c r="A109" s="86">
        <v>0</v>
      </c>
      <c r="B109" s="87"/>
      <c r="C109" s="87"/>
      <c r="D109" s="112" t="s">
        <v>185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0"/>
      <c r="R109" s="110"/>
      <c r="S109" s="110"/>
      <c r="T109" s="110"/>
      <c r="U109" s="110"/>
      <c r="V109" s="112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</row>
    <row r="110" spans="1:79" s="99" customFormat="1" ht="42.75" customHeight="1" x14ac:dyDescent="0.2">
      <c r="A110" s="89">
        <v>0</v>
      </c>
      <c r="B110" s="90"/>
      <c r="C110" s="90"/>
      <c r="D110" s="113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179</v>
      </c>
      <c r="R110" s="27"/>
      <c r="S110" s="27"/>
      <c r="T110" s="27"/>
      <c r="U110" s="27"/>
      <c r="V110" s="113" t="s">
        <v>187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4">
        <v>0</v>
      </c>
      <c r="AG110" s="114"/>
      <c r="AH110" s="114"/>
      <c r="AI110" s="114"/>
      <c r="AJ110" s="114"/>
      <c r="AK110" s="114">
        <v>0</v>
      </c>
      <c r="AL110" s="114"/>
      <c r="AM110" s="114"/>
      <c r="AN110" s="114"/>
      <c r="AO110" s="114"/>
      <c r="AP110" s="114">
        <v>0</v>
      </c>
      <c r="AQ110" s="114"/>
      <c r="AR110" s="114"/>
      <c r="AS110" s="114"/>
      <c r="AT110" s="114"/>
      <c r="AU110" s="114">
        <v>0</v>
      </c>
      <c r="AV110" s="114"/>
      <c r="AW110" s="114"/>
      <c r="AX110" s="114"/>
      <c r="AY110" s="114"/>
      <c r="AZ110" s="114">
        <v>0</v>
      </c>
      <c r="BA110" s="114"/>
      <c r="BB110" s="114"/>
      <c r="BC110" s="114"/>
      <c r="BD110" s="114"/>
      <c r="BE110" s="114">
        <v>0</v>
      </c>
      <c r="BF110" s="114"/>
      <c r="BG110" s="114"/>
      <c r="BH110" s="114"/>
      <c r="BI110" s="114"/>
      <c r="BJ110" s="114">
        <v>0</v>
      </c>
      <c r="BK110" s="114"/>
      <c r="BL110" s="114"/>
      <c r="BM110" s="114"/>
      <c r="BN110" s="114"/>
      <c r="BO110" s="114">
        <v>0</v>
      </c>
      <c r="BP110" s="114"/>
      <c r="BQ110" s="114"/>
      <c r="BR110" s="114"/>
      <c r="BS110" s="114"/>
      <c r="BT110" s="114">
        <v>0</v>
      </c>
      <c r="BU110" s="114"/>
      <c r="BV110" s="114"/>
      <c r="BW110" s="114"/>
      <c r="BX110" s="114"/>
    </row>
    <row r="111" spans="1:79" s="6" customFormat="1" ht="15" customHeight="1" x14ac:dyDescent="0.2">
      <c r="A111" s="86">
        <v>0</v>
      </c>
      <c r="B111" s="87"/>
      <c r="C111" s="87"/>
      <c r="D111" s="112" t="s">
        <v>188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0"/>
      <c r="R111" s="110"/>
      <c r="S111" s="110"/>
      <c r="T111" s="110"/>
      <c r="U111" s="110"/>
      <c r="V111" s="112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</row>
    <row r="112" spans="1:79" s="99" customFormat="1" ht="15" customHeight="1" x14ac:dyDescent="0.2">
      <c r="A112" s="89">
        <v>0</v>
      </c>
      <c r="B112" s="90"/>
      <c r="C112" s="90"/>
      <c r="D112" s="113" t="s">
        <v>189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190</v>
      </c>
      <c r="R112" s="27"/>
      <c r="S112" s="27"/>
      <c r="T112" s="27"/>
      <c r="U112" s="27"/>
      <c r="V112" s="113" t="s">
        <v>187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4">
        <v>0</v>
      </c>
      <c r="AG112" s="114"/>
      <c r="AH112" s="114"/>
      <c r="AI112" s="114"/>
      <c r="AJ112" s="114"/>
      <c r="AK112" s="114">
        <v>0</v>
      </c>
      <c r="AL112" s="114"/>
      <c r="AM112" s="114"/>
      <c r="AN112" s="114"/>
      <c r="AO112" s="114"/>
      <c r="AP112" s="114">
        <v>0</v>
      </c>
      <c r="AQ112" s="114"/>
      <c r="AR112" s="114"/>
      <c r="AS112" s="114"/>
      <c r="AT112" s="114"/>
      <c r="AU112" s="114">
        <v>0</v>
      </c>
      <c r="AV112" s="114"/>
      <c r="AW112" s="114"/>
      <c r="AX112" s="114"/>
      <c r="AY112" s="114"/>
      <c r="AZ112" s="114">
        <v>0</v>
      </c>
      <c r="BA112" s="114"/>
      <c r="BB112" s="114"/>
      <c r="BC112" s="114"/>
      <c r="BD112" s="114"/>
      <c r="BE112" s="114">
        <v>0</v>
      </c>
      <c r="BF112" s="114"/>
      <c r="BG112" s="114"/>
      <c r="BH112" s="114"/>
      <c r="BI112" s="114"/>
      <c r="BJ112" s="114">
        <v>0</v>
      </c>
      <c r="BK112" s="114"/>
      <c r="BL112" s="114"/>
      <c r="BM112" s="114"/>
      <c r="BN112" s="114"/>
      <c r="BO112" s="114">
        <v>0</v>
      </c>
      <c r="BP112" s="114"/>
      <c r="BQ112" s="114"/>
      <c r="BR112" s="114"/>
      <c r="BS112" s="114"/>
      <c r="BT112" s="114">
        <v>0</v>
      </c>
      <c r="BU112" s="114"/>
      <c r="BV112" s="114"/>
      <c r="BW112" s="114"/>
      <c r="BX112" s="114"/>
    </row>
    <row r="114" spans="1:79" ht="14.25" customHeight="1" x14ac:dyDescent="0.2">
      <c r="A114" s="29" t="s">
        <v>235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12.75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226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231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</row>
    <row r="116" spans="1:79" ht="28.5" customHeight="1" x14ac:dyDescent="12.75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</row>
    <row r="118" spans="1:79" ht="15.7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107</v>
      </c>
      <c r="AG118" s="26"/>
      <c r="AH118" s="26"/>
      <c r="AI118" s="26"/>
      <c r="AJ118" s="26"/>
      <c r="AK118" s="30" t="s">
        <v>108</v>
      </c>
      <c r="AL118" s="30"/>
      <c r="AM118" s="30"/>
      <c r="AN118" s="30"/>
      <c r="AO118" s="30"/>
      <c r="AP118" s="50" t="s">
        <v>177</v>
      </c>
      <c r="AQ118" s="50"/>
      <c r="AR118" s="50"/>
      <c r="AS118" s="50"/>
      <c r="AT118" s="50"/>
      <c r="AU118" s="26" t="s">
        <v>109</v>
      </c>
      <c r="AV118" s="26"/>
      <c r="AW118" s="26"/>
      <c r="AX118" s="26"/>
      <c r="AY118" s="26"/>
      <c r="AZ118" s="30" t="s">
        <v>110</v>
      </c>
      <c r="BA118" s="30"/>
      <c r="BB118" s="30"/>
      <c r="BC118" s="30"/>
      <c r="BD118" s="30"/>
      <c r="BE118" s="50" t="s">
        <v>177</v>
      </c>
      <c r="BF118" s="50"/>
      <c r="BG118" s="50"/>
      <c r="BH118" s="50"/>
      <c r="BI118" s="50"/>
      <c r="CA118" t="s">
        <v>39</v>
      </c>
    </row>
    <row r="119" spans="1:79" s="6" customFormat="1" ht="14.25" x14ac:dyDescent="0.2">
      <c r="A119" s="86">
        <v>0</v>
      </c>
      <c r="B119" s="87"/>
      <c r="C119" s="87"/>
      <c r="D119" s="110" t="s">
        <v>176</v>
      </c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CA119" s="6" t="s">
        <v>40</v>
      </c>
    </row>
    <row r="120" spans="1:79" s="99" customFormat="1" ht="14.25" customHeight="1" x14ac:dyDescent="0.2">
      <c r="A120" s="89">
        <v>0</v>
      </c>
      <c r="B120" s="90"/>
      <c r="C120" s="90"/>
      <c r="D120" s="113" t="s">
        <v>178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179</v>
      </c>
      <c r="R120" s="27"/>
      <c r="S120" s="27"/>
      <c r="T120" s="27"/>
      <c r="U120" s="27"/>
      <c r="V120" s="113" t="s">
        <v>180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4">
        <v>0</v>
      </c>
      <c r="AG120" s="114"/>
      <c r="AH120" s="114"/>
      <c r="AI120" s="114"/>
      <c r="AJ120" s="114"/>
      <c r="AK120" s="114">
        <v>0</v>
      </c>
      <c r="AL120" s="114"/>
      <c r="AM120" s="114"/>
      <c r="AN120" s="114"/>
      <c r="AO120" s="114"/>
      <c r="AP120" s="114">
        <v>0</v>
      </c>
      <c r="AQ120" s="114"/>
      <c r="AR120" s="114"/>
      <c r="AS120" s="114"/>
      <c r="AT120" s="114"/>
      <c r="AU120" s="114">
        <v>0</v>
      </c>
      <c r="AV120" s="114"/>
      <c r="AW120" s="114"/>
      <c r="AX120" s="114"/>
      <c r="AY120" s="114"/>
      <c r="AZ120" s="114">
        <v>0</v>
      </c>
      <c r="BA120" s="114"/>
      <c r="BB120" s="114"/>
      <c r="BC120" s="114"/>
      <c r="BD120" s="114"/>
      <c r="BE120" s="114">
        <v>0</v>
      </c>
      <c r="BF120" s="114"/>
      <c r="BG120" s="114"/>
      <c r="BH120" s="114"/>
      <c r="BI120" s="114"/>
    </row>
    <row r="121" spans="1:79" s="6" customFormat="1" ht="14.25" x14ac:dyDescent="0.2">
      <c r="A121" s="86">
        <v>0</v>
      </c>
      <c r="B121" s="87"/>
      <c r="C121" s="87"/>
      <c r="D121" s="112" t="s">
        <v>181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0"/>
      <c r="R121" s="110"/>
      <c r="S121" s="110"/>
      <c r="T121" s="110"/>
      <c r="U121" s="110"/>
      <c r="V121" s="112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</row>
    <row r="122" spans="1:79" s="99" customFormat="1" ht="14.25" customHeight="1" x14ac:dyDescent="0.2">
      <c r="A122" s="89">
        <v>0</v>
      </c>
      <c r="B122" s="90"/>
      <c r="C122" s="90"/>
      <c r="D122" s="113" t="s">
        <v>182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183</v>
      </c>
      <c r="R122" s="27"/>
      <c r="S122" s="27"/>
      <c r="T122" s="27"/>
      <c r="U122" s="27"/>
      <c r="V122" s="113" t="s">
        <v>184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4">
        <v>0</v>
      </c>
      <c r="AG122" s="114"/>
      <c r="AH122" s="114"/>
      <c r="AI122" s="114"/>
      <c r="AJ122" s="114"/>
      <c r="AK122" s="114">
        <v>0</v>
      </c>
      <c r="AL122" s="114"/>
      <c r="AM122" s="114"/>
      <c r="AN122" s="114"/>
      <c r="AO122" s="114"/>
      <c r="AP122" s="114">
        <v>0</v>
      </c>
      <c r="AQ122" s="114"/>
      <c r="AR122" s="114"/>
      <c r="AS122" s="114"/>
      <c r="AT122" s="114"/>
      <c r="AU122" s="114">
        <v>0</v>
      </c>
      <c r="AV122" s="114"/>
      <c r="AW122" s="114"/>
      <c r="AX122" s="114"/>
      <c r="AY122" s="114"/>
      <c r="AZ122" s="114">
        <v>0</v>
      </c>
      <c r="BA122" s="114"/>
      <c r="BB122" s="114"/>
      <c r="BC122" s="114"/>
      <c r="BD122" s="114"/>
      <c r="BE122" s="114">
        <v>0</v>
      </c>
      <c r="BF122" s="114"/>
      <c r="BG122" s="114"/>
      <c r="BH122" s="114"/>
      <c r="BI122" s="114"/>
    </row>
    <row r="123" spans="1:79" s="6" customFormat="1" ht="14.25" x14ac:dyDescent="0.2">
      <c r="A123" s="86">
        <v>0</v>
      </c>
      <c r="B123" s="87"/>
      <c r="C123" s="87"/>
      <c r="D123" s="112" t="s">
        <v>185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0"/>
      <c r="R123" s="110"/>
      <c r="S123" s="110"/>
      <c r="T123" s="110"/>
      <c r="U123" s="110"/>
      <c r="V123" s="112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</row>
    <row r="124" spans="1:79" s="99" customFormat="1" ht="42.75" customHeight="1" x14ac:dyDescent="0.2">
      <c r="A124" s="89">
        <v>0</v>
      </c>
      <c r="B124" s="90"/>
      <c r="C124" s="90"/>
      <c r="D124" s="113" t="s">
        <v>186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113" t="s">
        <v>187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4">
        <v>0</v>
      </c>
      <c r="AG124" s="114"/>
      <c r="AH124" s="114"/>
      <c r="AI124" s="114"/>
      <c r="AJ124" s="114"/>
      <c r="AK124" s="114">
        <v>0</v>
      </c>
      <c r="AL124" s="114"/>
      <c r="AM124" s="114"/>
      <c r="AN124" s="114"/>
      <c r="AO124" s="114"/>
      <c r="AP124" s="114">
        <v>0</v>
      </c>
      <c r="AQ124" s="114"/>
      <c r="AR124" s="114"/>
      <c r="AS124" s="114"/>
      <c r="AT124" s="114"/>
      <c r="AU124" s="114">
        <v>0</v>
      </c>
      <c r="AV124" s="114"/>
      <c r="AW124" s="114"/>
      <c r="AX124" s="114"/>
      <c r="AY124" s="114"/>
      <c r="AZ124" s="114">
        <v>0</v>
      </c>
      <c r="BA124" s="114"/>
      <c r="BB124" s="114"/>
      <c r="BC124" s="114"/>
      <c r="BD124" s="114"/>
      <c r="BE124" s="114">
        <v>0</v>
      </c>
      <c r="BF124" s="114"/>
      <c r="BG124" s="114"/>
      <c r="BH124" s="114"/>
      <c r="BI124" s="114"/>
    </row>
    <row r="125" spans="1:79" s="6" customFormat="1" ht="14.25" x14ac:dyDescent="0.2">
      <c r="A125" s="86">
        <v>0</v>
      </c>
      <c r="B125" s="87"/>
      <c r="C125" s="87"/>
      <c r="D125" s="112" t="s">
        <v>188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0"/>
      <c r="R125" s="110"/>
      <c r="S125" s="110"/>
      <c r="T125" s="110"/>
      <c r="U125" s="110"/>
      <c r="V125" s="112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</row>
    <row r="126" spans="1:79" s="99" customFormat="1" ht="14.25" customHeight="1" x14ac:dyDescent="0.2">
      <c r="A126" s="89">
        <v>0</v>
      </c>
      <c r="B126" s="90"/>
      <c r="C126" s="90"/>
      <c r="D126" s="113" t="s">
        <v>189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190</v>
      </c>
      <c r="R126" s="27"/>
      <c r="S126" s="27"/>
      <c r="T126" s="27"/>
      <c r="U126" s="27"/>
      <c r="V126" s="113" t="s">
        <v>187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4">
        <v>0</v>
      </c>
      <c r="AG126" s="114"/>
      <c r="AH126" s="114"/>
      <c r="AI126" s="114"/>
      <c r="AJ126" s="114"/>
      <c r="AK126" s="114">
        <v>0</v>
      </c>
      <c r="AL126" s="114"/>
      <c r="AM126" s="114"/>
      <c r="AN126" s="114"/>
      <c r="AO126" s="114"/>
      <c r="AP126" s="114">
        <v>0</v>
      </c>
      <c r="AQ126" s="114"/>
      <c r="AR126" s="114"/>
      <c r="AS126" s="114"/>
      <c r="AT126" s="114"/>
      <c r="AU126" s="114">
        <v>0</v>
      </c>
      <c r="AV126" s="114"/>
      <c r="AW126" s="114"/>
      <c r="AX126" s="114"/>
      <c r="AY126" s="114"/>
      <c r="AZ126" s="114">
        <v>0</v>
      </c>
      <c r="BA126" s="114"/>
      <c r="BB126" s="114"/>
      <c r="BC126" s="114"/>
      <c r="BD126" s="114"/>
      <c r="BE126" s="114">
        <v>0</v>
      </c>
      <c r="BF126" s="114"/>
      <c r="BG126" s="114"/>
      <c r="BH126" s="114"/>
      <c r="BI126" s="114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204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205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208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215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226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231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86" t="s">
        <v>147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CA134" s="6" t="s">
        <v>42</v>
      </c>
    </row>
    <row r="135" spans="1:79" s="99" customFormat="1" ht="38.25" customHeight="1" x14ac:dyDescent="0.2">
      <c r="A135" s="92" t="s">
        <v>191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6" t="s">
        <v>173</v>
      </c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 t="s">
        <v>173</v>
      </c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 t="s">
        <v>173</v>
      </c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 t="s">
        <v>173</v>
      </c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 t="s">
        <v>173</v>
      </c>
      <c r="BJ135" s="116"/>
      <c r="BK135" s="116"/>
      <c r="BL135" s="116"/>
      <c r="BM135" s="116"/>
      <c r="BN135" s="116"/>
      <c r="BO135" s="116"/>
      <c r="BP135" s="116"/>
      <c r="BQ135" s="116"/>
      <c r="BR135" s="116"/>
    </row>
    <row r="138" spans="1:79" ht="14.25" customHeight="1" x14ac:dyDescent="0.2">
      <c r="A138" s="29" t="s">
        <v>125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54" t="s">
        <v>6</v>
      </c>
      <c r="B139" s="55"/>
      <c r="C139" s="55"/>
      <c r="D139" s="54" t="s">
        <v>10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6"/>
      <c r="W139" s="27" t="s">
        <v>205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 t="s">
        <v>209</v>
      </c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 t="s">
        <v>220</v>
      </c>
      <c r="AV139" s="27"/>
      <c r="AW139" s="27"/>
      <c r="AX139" s="27"/>
      <c r="AY139" s="27"/>
      <c r="AZ139" s="27"/>
      <c r="BA139" s="27" t="s">
        <v>227</v>
      </c>
      <c r="BB139" s="27"/>
      <c r="BC139" s="27"/>
      <c r="BD139" s="27"/>
      <c r="BE139" s="27"/>
      <c r="BF139" s="27"/>
      <c r="BG139" s="27" t="s">
        <v>236</v>
      </c>
      <c r="BH139" s="27"/>
      <c r="BI139" s="27"/>
      <c r="BJ139" s="27"/>
      <c r="BK139" s="27"/>
      <c r="BL139" s="27"/>
    </row>
    <row r="140" spans="1:79" ht="15" customHeight="1" x14ac:dyDescent="0.2">
      <c r="A140" s="71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3"/>
      <c r="W140" s="27" t="s">
        <v>4</v>
      </c>
      <c r="X140" s="27"/>
      <c r="Y140" s="27"/>
      <c r="Z140" s="27"/>
      <c r="AA140" s="27"/>
      <c r="AB140" s="27"/>
      <c r="AC140" s="27" t="s">
        <v>3</v>
      </c>
      <c r="AD140" s="27"/>
      <c r="AE140" s="27"/>
      <c r="AF140" s="27"/>
      <c r="AG140" s="27"/>
      <c r="AH140" s="27"/>
      <c r="AI140" s="27" t="s">
        <v>4</v>
      </c>
      <c r="AJ140" s="27"/>
      <c r="AK140" s="27"/>
      <c r="AL140" s="27"/>
      <c r="AM140" s="27"/>
      <c r="AN140" s="27"/>
      <c r="AO140" s="27" t="s">
        <v>3</v>
      </c>
      <c r="AP140" s="27"/>
      <c r="AQ140" s="27"/>
      <c r="AR140" s="27"/>
      <c r="AS140" s="27"/>
      <c r="AT140" s="27"/>
      <c r="AU140" s="74" t="s">
        <v>4</v>
      </c>
      <c r="AV140" s="74"/>
      <c r="AW140" s="74"/>
      <c r="AX140" s="74" t="s">
        <v>3</v>
      </c>
      <c r="AY140" s="74"/>
      <c r="AZ140" s="74"/>
      <c r="BA140" s="74" t="s">
        <v>4</v>
      </c>
      <c r="BB140" s="74"/>
      <c r="BC140" s="74"/>
      <c r="BD140" s="74" t="s">
        <v>3</v>
      </c>
      <c r="BE140" s="74"/>
      <c r="BF140" s="74"/>
      <c r="BG140" s="74" t="s">
        <v>4</v>
      </c>
      <c r="BH140" s="74"/>
      <c r="BI140" s="74"/>
      <c r="BJ140" s="74" t="s">
        <v>3</v>
      </c>
      <c r="BK140" s="74"/>
      <c r="BL140" s="74"/>
    </row>
    <row r="141" spans="1:79" ht="57" customHeight="1" x14ac:dyDescent="0.2">
      <c r="A141" s="57"/>
      <c r="B141" s="58"/>
      <c r="C141" s="58"/>
      <c r="D141" s="57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9"/>
      <c r="W141" s="27" t="s">
        <v>12</v>
      </c>
      <c r="X141" s="27"/>
      <c r="Y141" s="27"/>
      <c r="Z141" s="27" t="s">
        <v>11</v>
      </c>
      <c r="AA141" s="27"/>
      <c r="AB141" s="27"/>
      <c r="AC141" s="27" t="s">
        <v>12</v>
      </c>
      <c r="AD141" s="27"/>
      <c r="AE141" s="27"/>
      <c r="AF141" s="27" t="s">
        <v>11</v>
      </c>
      <c r="AG141" s="27"/>
      <c r="AH141" s="27"/>
      <c r="AI141" s="27" t="s">
        <v>12</v>
      </c>
      <c r="AJ141" s="27"/>
      <c r="AK141" s="27"/>
      <c r="AL141" s="27" t="s">
        <v>11</v>
      </c>
      <c r="AM141" s="27"/>
      <c r="AN141" s="27"/>
      <c r="AO141" s="27" t="s">
        <v>12</v>
      </c>
      <c r="AP141" s="27"/>
      <c r="AQ141" s="27"/>
      <c r="AR141" s="27" t="s">
        <v>11</v>
      </c>
      <c r="AS141" s="27"/>
      <c r="AT141" s="27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</row>
    <row r="142" spans="1:79" ht="15" customHeight="1" x14ac:dyDescent="0.2">
      <c r="A142" s="36">
        <v>1</v>
      </c>
      <c r="B142" s="37"/>
      <c r="C142" s="37"/>
      <c r="D142" s="36">
        <v>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/>
      <c r="W142" s="27">
        <v>3</v>
      </c>
      <c r="X142" s="27"/>
      <c r="Y142" s="27"/>
      <c r="Z142" s="27">
        <v>4</v>
      </c>
      <c r="AA142" s="27"/>
      <c r="AB142" s="27"/>
      <c r="AC142" s="27">
        <v>5</v>
      </c>
      <c r="AD142" s="27"/>
      <c r="AE142" s="27"/>
      <c r="AF142" s="27">
        <v>6</v>
      </c>
      <c r="AG142" s="27"/>
      <c r="AH142" s="27"/>
      <c r="AI142" s="27">
        <v>7</v>
      </c>
      <c r="AJ142" s="27"/>
      <c r="AK142" s="27"/>
      <c r="AL142" s="27">
        <v>8</v>
      </c>
      <c r="AM142" s="27"/>
      <c r="AN142" s="27"/>
      <c r="AO142" s="27">
        <v>9</v>
      </c>
      <c r="AP142" s="27"/>
      <c r="AQ142" s="27"/>
      <c r="AR142" s="27">
        <v>10</v>
      </c>
      <c r="AS142" s="27"/>
      <c r="AT142" s="27"/>
      <c r="AU142" s="27">
        <v>11</v>
      </c>
      <c r="AV142" s="27"/>
      <c r="AW142" s="27"/>
      <c r="AX142" s="27">
        <v>12</v>
      </c>
      <c r="AY142" s="27"/>
      <c r="AZ142" s="27"/>
      <c r="BA142" s="27">
        <v>13</v>
      </c>
      <c r="BB142" s="27"/>
      <c r="BC142" s="27"/>
      <c r="BD142" s="27">
        <v>14</v>
      </c>
      <c r="BE142" s="27"/>
      <c r="BF142" s="27"/>
      <c r="BG142" s="27">
        <v>15</v>
      </c>
      <c r="BH142" s="27"/>
      <c r="BI142" s="27"/>
      <c r="BJ142" s="27">
        <v>16</v>
      </c>
      <c r="BK142" s="27"/>
      <c r="BL142" s="27"/>
    </row>
    <row r="143" spans="1:79" s="1" customFormat="1" ht="12.75" hidden="1" customHeight="1" x14ac:dyDescent="12.75">
      <c r="A143" s="39" t="s">
        <v>69</v>
      </c>
      <c r="B143" s="40"/>
      <c r="C143" s="40"/>
      <c r="D143" s="39" t="s">
        <v>57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26" t="s">
        <v>72</v>
      </c>
      <c r="X143" s="26"/>
      <c r="Y143" s="26"/>
      <c r="Z143" s="26" t="s">
        <v>73</v>
      </c>
      <c r="AA143" s="26"/>
      <c r="AB143" s="26"/>
      <c r="AC143" s="30" t="s">
        <v>74</v>
      </c>
      <c r="AD143" s="30"/>
      <c r="AE143" s="30"/>
      <c r="AF143" s="30" t="s">
        <v>75</v>
      </c>
      <c r="AG143" s="30"/>
      <c r="AH143" s="30"/>
      <c r="AI143" s="26" t="s">
        <v>76</v>
      </c>
      <c r="AJ143" s="26"/>
      <c r="AK143" s="26"/>
      <c r="AL143" s="26" t="s">
        <v>77</v>
      </c>
      <c r="AM143" s="26"/>
      <c r="AN143" s="26"/>
      <c r="AO143" s="30" t="s">
        <v>104</v>
      </c>
      <c r="AP143" s="30"/>
      <c r="AQ143" s="30"/>
      <c r="AR143" s="30" t="s">
        <v>78</v>
      </c>
      <c r="AS143" s="30"/>
      <c r="AT143" s="30"/>
      <c r="AU143" s="26" t="s">
        <v>105</v>
      </c>
      <c r="AV143" s="26"/>
      <c r="AW143" s="26"/>
      <c r="AX143" s="30" t="s">
        <v>106</v>
      </c>
      <c r="AY143" s="30"/>
      <c r="AZ143" s="30"/>
      <c r="BA143" s="26" t="s">
        <v>107</v>
      </c>
      <c r="BB143" s="26"/>
      <c r="BC143" s="26"/>
      <c r="BD143" s="30" t="s">
        <v>108</v>
      </c>
      <c r="BE143" s="30"/>
      <c r="BF143" s="30"/>
      <c r="BG143" s="26" t="s">
        <v>109</v>
      </c>
      <c r="BH143" s="26"/>
      <c r="BI143" s="26"/>
      <c r="BJ143" s="30" t="s">
        <v>110</v>
      </c>
      <c r="BK143" s="30"/>
      <c r="BL143" s="30"/>
      <c r="CA143" s="1" t="s">
        <v>103</v>
      </c>
    </row>
    <row r="144" spans="1:79" s="6" customFormat="1" ht="12.75" customHeight="1" x14ac:dyDescent="0.2">
      <c r="A144" s="86">
        <v>1</v>
      </c>
      <c r="B144" s="87"/>
      <c r="C144" s="87"/>
      <c r="D144" s="100" t="s">
        <v>192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2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CA144" s="6" t="s">
        <v>43</v>
      </c>
    </row>
    <row r="145" spans="1:79" s="99" customFormat="1" ht="25.5" customHeight="1" x14ac:dyDescent="0.2">
      <c r="A145" s="89">
        <v>2</v>
      </c>
      <c r="B145" s="90"/>
      <c r="C145" s="90"/>
      <c r="D145" s="92" t="s">
        <v>193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4"/>
      <c r="W145" s="114" t="s">
        <v>173</v>
      </c>
      <c r="X145" s="114"/>
      <c r="Y145" s="114"/>
      <c r="Z145" s="114" t="s">
        <v>173</v>
      </c>
      <c r="AA145" s="114"/>
      <c r="AB145" s="114"/>
      <c r="AC145" s="114"/>
      <c r="AD145" s="114"/>
      <c r="AE145" s="114"/>
      <c r="AF145" s="114"/>
      <c r="AG145" s="114"/>
      <c r="AH145" s="114"/>
      <c r="AI145" s="114" t="s">
        <v>173</v>
      </c>
      <c r="AJ145" s="114"/>
      <c r="AK145" s="114"/>
      <c r="AL145" s="114" t="s">
        <v>173</v>
      </c>
      <c r="AM145" s="114"/>
      <c r="AN145" s="114"/>
      <c r="AO145" s="114"/>
      <c r="AP145" s="114"/>
      <c r="AQ145" s="114"/>
      <c r="AR145" s="114"/>
      <c r="AS145" s="114"/>
      <c r="AT145" s="114"/>
      <c r="AU145" s="114" t="s">
        <v>173</v>
      </c>
      <c r="AV145" s="114"/>
      <c r="AW145" s="114"/>
      <c r="AX145" s="114"/>
      <c r="AY145" s="114"/>
      <c r="AZ145" s="114"/>
      <c r="BA145" s="114" t="s">
        <v>173</v>
      </c>
      <c r="BB145" s="114"/>
      <c r="BC145" s="114"/>
      <c r="BD145" s="114"/>
      <c r="BE145" s="114"/>
      <c r="BF145" s="114"/>
      <c r="BG145" s="114" t="s">
        <v>173</v>
      </c>
      <c r="BH145" s="114"/>
      <c r="BI145" s="114"/>
      <c r="BJ145" s="114"/>
      <c r="BK145" s="114"/>
      <c r="BL145" s="114"/>
    </row>
    <row r="148" spans="1:79" ht="14.25" customHeight="1" x14ac:dyDescent="0.2">
      <c r="A148" s="29" t="s">
        <v>153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4.25" customHeight="1" x14ac:dyDescent="0.2">
      <c r="A149" s="29" t="s">
        <v>221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1:79" ht="15" customHeight="1" x14ac:dyDescent="0.2">
      <c r="A150" s="31" t="s">
        <v>204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1:79" ht="15" customHeight="1" x14ac:dyDescent="12.75">
      <c r="A151" s="27" t="s">
        <v>6</v>
      </c>
      <c r="B151" s="27"/>
      <c r="C151" s="27"/>
      <c r="D151" s="27"/>
      <c r="E151" s="27"/>
      <c r="F151" s="27"/>
      <c r="G151" s="27" t="s">
        <v>126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 t="s">
        <v>13</v>
      </c>
      <c r="U151" s="27"/>
      <c r="V151" s="27"/>
      <c r="W151" s="27"/>
      <c r="X151" s="27"/>
      <c r="Y151" s="27"/>
      <c r="Z151" s="27"/>
      <c r="AA151" s="36" t="s">
        <v>205</v>
      </c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7"/>
      <c r="AP151" s="36" t="s">
        <v>208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8"/>
      <c r="BE151" s="36" t="s">
        <v>215</v>
      </c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8"/>
    </row>
    <row r="152" spans="1:79" ht="32.1" customHeight="1" x14ac:dyDescen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 t="s">
        <v>4</v>
      </c>
      <c r="AB152" s="27"/>
      <c r="AC152" s="27"/>
      <c r="AD152" s="27"/>
      <c r="AE152" s="27"/>
      <c r="AF152" s="27" t="s">
        <v>3</v>
      </c>
      <c r="AG152" s="27"/>
      <c r="AH152" s="27"/>
      <c r="AI152" s="27"/>
      <c r="AJ152" s="27"/>
      <c r="AK152" s="27" t="s">
        <v>89</v>
      </c>
      <c r="AL152" s="27"/>
      <c r="AM152" s="27"/>
      <c r="AN152" s="27"/>
      <c r="AO152" s="27"/>
      <c r="AP152" s="27" t="s">
        <v>4</v>
      </c>
      <c r="AQ152" s="27"/>
      <c r="AR152" s="27"/>
      <c r="AS152" s="27"/>
      <c r="AT152" s="27"/>
      <c r="AU152" s="27" t="s">
        <v>3</v>
      </c>
      <c r="AV152" s="27"/>
      <c r="AW152" s="27"/>
      <c r="AX152" s="27"/>
      <c r="AY152" s="27"/>
      <c r="AZ152" s="27" t="s">
        <v>96</v>
      </c>
      <c r="BA152" s="27"/>
      <c r="BB152" s="27"/>
      <c r="BC152" s="27"/>
      <c r="BD152" s="27"/>
      <c r="BE152" s="27" t="s">
        <v>4</v>
      </c>
      <c r="BF152" s="27"/>
      <c r="BG152" s="27"/>
      <c r="BH152" s="27"/>
      <c r="BI152" s="27"/>
      <c r="BJ152" s="27" t="s">
        <v>3</v>
      </c>
      <c r="BK152" s="27"/>
      <c r="BL152" s="27"/>
      <c r="BM152" s="27"/>
      <c r="BN152" s="27"/>
      <c r="BO152" s="27" t="s">
        <v>127</v>
      </c>
      <c r="BP152" s="27"/>
      <c r="BQ152" s="27"/>
      <c r="BR152" s="27"/>
      <c r="BS152" s="27"/>
    </row>
    <row r="153" spans="1:79" ht="15" customHeight="1" x14ac:dyDescent="0.2">
      <c r="A153" s="27">
        <v>1</v>
      </c>
      <c r="B153" s="27"/>
      <c r="C153" s="27"/>
      <c r="D153" s="27"/>
      <c r="E153" s="27"/>
      <c r="F153" s="27"/>
      <c r="G153" s="27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>
        <v>3</v>
      </c>
      <c r="U153" s="27"/>
      <c r="V153" s="27"/>
      <c r="W153" s="27"/>
      <c r="X153" s="27"/>
      <c r="Y153" s="27"/>
      <c r="Z153" s="27"/>
      <c r="AA153" s="27">
        <v>4</v>
      </c>
      <c r="AB153" s="27"/>
      <c r="AC153" s="27"/>
      <c r="AD153" s="27"/>
      <c r="AE153" s="27"/>
      <c r="AF153" s="27">
        <v>5</v>
      </c>
      <c r="AG153" s="27"/>
      <c r="AH153" s="27"/>
      <c r="AI153" s="27"/>
      <c r="AJ153" s="27"/>
      <c r="AK153" s="27">
        <v>6</v>
      </c>
      <c r="AL153" s="27"/>
      <c r="AM153" s="27"/>
      <c r="AN153" s="27"/>
      <c r="AO153" s="27"/>
      <c r="AP153" s="27">
        <v>7</v>
      </c>
      <c r="AQ153" s="27"/>
      <c r="AR153" s="27"/>
      <c r="AS153" s="27"/>
      <c r="AT153" s="27"/>
      <c r="AU153" s="27">
        <v>8</v>
      </c>
      <c r="AV153" s="27"/>
      <c r="AW153" s="27"/>
      <c r="AX153" s="27"/>
      <c r="AY153" s="27"/>
      <c r="AZ153" s="27">
        <v>9</v>
      </c>
      <c r="BA153" s="27"/>
      <c r="BB153" s="27"/>
      <c r="BC153" s="27"/>
      <c r="BD153" s="27"/>
      <c r="BE153" s="27">
        <v>10</v>
      </c>
      <c r="BF153" s="27"/>
      <c r="BG153" s="27"/>
      <c r="BH153" s="27"/>
      <c r="BI153" s="27"/>
      <c r="BJ153" s="27">
        <v>11</v>
      </c>
      <c r="BK153" s="27"/>
      <c r="BL153" s="27"/>
      <c r="BM153" s="27"/>
      <c r="BN153" s="27"/>
      <c r="BO153" s="27">
        <v>12</v>
      </c>
      <c r="BP153" s="27"/>
      <c r="BQ153" s="27"/>
      <c r="BR153" s="27"/>
      <c r="BS153" s="27"/>
    </row>
    <row r="154" spans="1:79" s="1" customFormat="1" ht="15" hidden="1" customHeight="1" x14ac:dyDescent="0.2">
      <c r="A154" s="26" t="s">
        <v>69</v>
      </c>
      <c r="B154" s="26"/>
      <c r="C154" s="26"/>
      <c r="D154" s="26"/>
      <c r="E154" s="26"/>
      <c r="F154" s="26"/>
      <c r="G154" s="61" t="s">
        <v>57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 t="s">
        <v>79</v>
      </c>
      <c r="U154" s="61"/>
      <c r="V154" s="61"/>
      <c r="W154" s="61"/>
      <c r="X154" s="61"/>
      <c r="Y154" s="61"/>
      <c r="Z154" s="61"/>
      <c r="AA154" s="30" t="s">
        <v>65</v>
      </c>
      <c r="AB154" s="30"/>
      <c r="AC154" s="30"/>
      <c r="AD154" s="30"/>
      <c r="AE154" s="30"/>
      <c r="AF154" s="30" t="s">
        <v>66</v>
      </c>
      <c r="AG154" s="30"/>
      <c r="AH154" s="30"/>
      <c r="AI154" s="30"/>
      <c r="AJ154" s="30"/>
      <c r="AK154" s="50" t="s">
        <v>122</v>
      </c>
      <c r="AL154" s="50"/>
      <c r="AM154" s="50"/>
      <c r="AN154" s="50"/>
      <c r="AO154" s="50"/>
      <c r="AP154" s="30" t="s">
        <v>67</v>
      </c>
      <c r="AQ154" s="30"/>
      <c r="AR154" s="30"/>
      <c r="AS154" s="30"/>
      <c r="AT154" s="30"/>
      <c r="AU154" s="30" t="s">
        <v>68</v>
      </c>
      <c r="AV154" s="30"/>
      <c r="AW154" s="30"/>
      <c r="AX154" s="30"/>
      <c r="AY154" s="30"/>
      <c r="AZ154" s="50" t="s">
        <v>122</v>
      </c>
      <c r="BA154" s="50"/>
      <c r="BB154" s="50"/>
      <c r="BC154" s="50"/>
      <c r="BD154" s="50"/>
      <c r="BE154" s="30" t="s">
        <v>58</v>
      </c>
      <c r="BF154" s="30"/>
      <c r="BG154" s="30"/>
      <c r="BH154" s="30"/>
      <c r="BI154" s="30"/>
      <c r="BJ154" s="30" t="s">
        <v>59</v>
      </c>
      <c r="BK154" s="30"/>
      <c r="BL154" s="30"/>
      <c r="BM154" s="30"/>
      <c r="BN154" s="30"/>
      <c r="BO154" s="50" t="s">
        <v>122</v>
      </c>
      <c r="BP154" s="50"/>
      <c r="BQ154" s="50"/>
      <c r="BR154" s="50"/>
      <c r="BS154" s="50"/>
      <c r="CA154" s="1" t="s">
        <v>44</v>
      </c>
    </row>
    <row r="155" spans="1:79" s="6" customFormat="1" ht="12.75" customHeight="1" x14ac:dyDescent="0.2">
      <c r="A155" s="85"/>
      <c r="B155" s="85"/>
      <c r="C155" s="85"/>
      <c r="D155" s="85"/>
      <c r="E155" s="85"/>
      <c r="F155" s="85"/>
      <c r="G155" s="117" t="s">
        <v>147</v>
      </c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8"/>
      <c r="U155" s="118"/>
      <c r="V155" s="118"/>
      <c r="W155" s="118"/>
      <c r="X155" s="118"/>
      <c r="Y155" s="118"/>
      <c r="Z155" s="118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>
        <f>IF(ISNUMBER(AA155),AA155,0)+IF(ISNUMBER(AF155),AF155,0)</f>
        <v>0</v>
      </c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>
        <f>IF(ISNUMBER(AP155),AP155,0)+IF(ISNUMBER(AU155),AU155,0)</f>
        <v>0</v>
      </c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>
        <f>IF(ISNUMBER(BE155),BE155,0)+IF(ISNUMBER(BJ155),BJ155,0)</f>
        <v>0</v>
      </c>
      <c r="BP155" s="115"/>
      <c r="BQ155" s="115"/>
      <c r="BR155" s="115"/>
      <c r="BS155" s="115"/>
      <c r="CA155" s="6" t="s">
        <v>45</v>
      </c>
    </row>
    <row r="157" spans="1:79" ht="13.5" customHeight="1" x14ac:dyDescent="12.75">
      <c r="A157" s="29" t="s">
        <v>237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5" customHeight="1" x14ac:dyDescent="0.2">
      <c r="A158" s="44" t="s">
        <v>204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79" ht="15" customHeight="1" x14ac:dyDescent="0.2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226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231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79" ht="32.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79" ht="15" customHeight="1" x14ac:dyDescent="0.2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hidden="1" customHeight="1" x14ac:dyDescent="0.2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6" customFormat="1" x14ac:dyDescent="0.2">
      <c r="A163" s="85"/>
      <c r="B163" s="85"/>
      <c r="C163" s="85"/>
      <c r="D163" s="85"/>
      <c r="E163" s="85"/>
      <c r="F163" s="85"/>
      <c r="G163" s="117" t="s">
        <v>147</v>
      </c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8"/>
      <c r="U163" s="118"/>
      <c r="V163" s="118"/>
      <c r="W163" s="118"/>
      <c r="X163" s="118"/>
      <c r="Y163" s="118"/>
      <c r="Z163" s="118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>
        <f>IF(ISNUMBER(AA163),AA163,0)+IF(ISNUMBER(AF163),AF163,0)</f>
        <v>0</v>
      </c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>
        <f>IF(ISNUMBER(AP163),AP163,0)+IF(ISNUMBER(AU163),AU163,0)</f>
        <v>0</v>
      </c>
      <c r="BA163" s="115"/>
      <c r="BB163" s="115"/>
      <c r="BC163" s="115"/>
      <c r="BD163" s="115"/>
      <c r="CA163" s="6" t="s">
        <v>47</v>
      </c>
    </row>
    <row r="166" spans="1:79" ht="14.25" customHeight="1" x14ac:dyDescent="0.2">
      <c r="A166" s="29" t="s">
        <v>238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204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</row>
    <row r="168" spans="1:79" ht="23.1" customHeight="1" x14ac:dyDescent="0.2">
      <c r="A168" s="27" t="s">
        <v>128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54" t="s">
        <v>129</v>
      </c>
      <c r="O168" s="55"/>
      <c r="P168" s="55"/>
      <c r="Q168" s="55"/>
      <c r="R168" s="55"/>
      <c r="S168" s="55"/>
      <c r="T168" s="55"/>
      <c r="U168" s="56"/>
      <c r="V168" s="54" t="s">
        <v>130</v>
      </c>
      <c r="W168" s="55"/>
      <c r="X168" s="55"/>
      <c r="Y168" s="55"/>
      <c r="Z168" s="56"/>
      <c r="AA168" s="27" t="s">
        <v>205</v>
      </c>
      <c r="AB168" s="27"/>
      <c r="AC168" s="27"/>
      <c r="AD168" s="27"/>
      <c r="AE168" s="27"/>
      <c r="AF168" s="27"/>
      <c r="AG168" s="27"/>
      <c r="AH168" s="27"/>
      <c r="AI168" s="27"/>
      <c r="AJ168" s="27" t="s">
        <v>208</v>
      </c>
      <c r="AK168" s="27"/>
      <c r="AL168" s="27"/>
      <c r="AM168" s="27"/>
      <c r="AN168" s="27"/>
      <c r="AO168" s="27"/>
      <c r="AP168" s="27"/>
      <c r="AQ168" s="27"/>
      <c r="AR168" s="27"/>
      <c r="AS168" s="27" t="s">
        <v>215</v>
      </c>
      <c r="AT168" s="27"/>
      <c r="AU168" s="27"/>
      <c r="AV168" s="27"/>
      <c r="AW168" s="27"/>
      <c r="AX168" s="27"/>
      <c r="AY168" s="27"/>
      <c r="AZ168" s="27"/>
      <c r="BA168" s="27"/>
      <c r="BB168" s="27" t="s">
        <v>226</v>
      </c>
      <c r="BC168" s="27"/>
      <c r="BD168" s="27"/>
      <c r="BE168" s="27"/>
      <c r="BF168" s="27"/>
      <c r="BG168" s="27"/>
      <c r="BH168" s="27"/>
      <c r="BI168" s="27"/>
      <c r="BJ168" s="27"/>
      <c r="BK168" s="27" t="s">
        <v>231</v>
      </c>
      <c r="BL168" s="27"/>
      <c r="BM168" s="27"/>
      <c r="BN168" s="27"/>
      <c r="BO168" s="27"/>
      <c r="BP168" s="27"/>
      <c r="BQ168" s="27"/>
      <c r="BR168" s="27"/>
      <c r="BS168" s="27"/>
    </row>
    <row r="169" spans="1:79" ht="95.25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57"/>
      <c r="O169" s="58"/>
      <c r="P169" s="58"/>
      <c r="Q169" s="58"/>
      <c r="R169" s="58"/>
      <c r="S169" s="58"/>
      <c r="T169" s="58"/>
      <c r="U169" s="59"/>
      <c r="V169" s="57"/>
      <c r="W169" s="58"/>
      <c r="X169" s="58"/>
      <c r="Y169" s="58"/>
      <c r="Z169" s="59"/>
      <c r="AA169" s="74" t="s">
        <v>133</v>
      </c>
      <c r="AB169" s="74"/>
      <c r="AC169" s="74"/>
      <c r="AD169" s="74"/>
      <c r="AE169" s="74"/>
      <c r="AF169" s="74" t="s">
        <v>134</v>
      </c>
      <c r="AG169" s="74"/>
      <c r="AH169" s="74"/>
      <c r="AI169" s="74"/>
      <c r="AJ169" s="74" t="s">
        <v>133</v>
      </c>
      <c r="AK169" s="74"/>
      <c r="AL169" s="74"/>
      <c r="AM169" s="74"/>
      <c r="AN169" s="74"/>
      <c r="AO169" s="74" t="s">
        <v>134</v>
      </c>
      <c r="AP169" s="74"/>
      <c r="AQ169" s="74"/>
      <c r="AR169" s="74"/>
      <c r="AS169" s="74" t="s">
        <v>133</v>
      </c>
      <c r="AT169" s="74"/>
      <c r="AU169" s="74"/>
      <c r="AV169" s="74"/>
      <c r="AW169" s="74"/>
      <c r="AX169" s="74" t="s">
        <v>134</v>
      </c>
      <c r="AY169" s="74"/>
      <c r="AZ169" s="74"/>
      <c r="BA169" s="74"/>
      <c r="BB169" s="74" t="s">
        <v>133</v>
      </c>
      <c r="BC169" s="74"/>
      <c r="BD169" s="74"/>
      <c r="BE169" s="74"/>
      <c r="BF169" s="74"/>
      <c r="BG169" s="74" t="s">
        <v>134</v>
      </c>
      <c r="BH169" s="74"/>
      <c r="BI169" s="74"/>
      <c r="BJ169" s="74"/>
      <c r="BK169" s="74" t="s">
        <v>133</v>
      </c>
      <c r="BL169" s="74"/>
      <c r="BM169" s="74"/>
      <c r="BN169" s="74"/>
      <c r="BO169" s="74"/>
      <c r="BP169" s="74" t="s">
        <v>134</v>
      </c>
      <c r="BQ169" s="74"/>
      <c r="BR169" s="74"/>
      <c r="BS169" s="74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36">
        <v>2</v>
      </c>
      <c r="O170" s="37"/>
      <c r="P170" s="37"/>
      <c r="Q170" s="37"/>
      <c r="R170" s="37"/>
      <c r="S170" s="37"/>
      <c r="T170" s="37"/>
      <c r="U170" s="38"/>
      <c r="V170" s="27">
        <v>3</v>
      </c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>
        <v>6</v>
      </c>
      <c r="AK170" s="27"/>
      <c r="AL170" s="27"/>
      <c r="AM170" s="27"/>
      <c r="AN170" s="27"/>
      <c r="AO170" s="27">
        <v>7</v>
      </c>
      <c r="AP170" s="27"/>
      <c r="AQ170" s="27"/>
      <c r="AR170" s="27"/>
      <c r="AS170" s="27">
        <v>8</v>
      </c>
      <c r="AT170" s="27"/>
      <c r="AU170" s="27"/>
      <c r="AV170" s="27"/>
      <c r="AW170" s="27"/>
      <c r="AX170" s="27">
        <v>9</v>
      </c>
      <c r="AY170" s="27"/>
      <c r="AZ170" s="27"/>
      <c r="BA170" s="27"/>
      <c r="BB170" s="27">
        <v>10</v>
      </c>
      <c r="BC170" s="27"/>
      <c r="BD170" s="27"/>
      <c r="BE170" s="27"/>
      <c r="BF170" s="27"/>
      <c r="BG170" s="27">
        <v>11</v>
      </c>
      <c r="BH170" s="27"/>
      <c r="BI170" s="27"/>
      <c r="BJ170" s="27"/>
      <c r="BK170" s="27">
        <v>12</v>
      </c>
      <c r="BL170" s="27"/>
      <c r="BM170" s="27"/>
      <c r="BN170" s="27"/>
      <c r="BO170" s="27"/>
      <c r="BP170" s="27">
        <v>13</v>
      </c>
      <c r="BQ170" s="27"/>
      <c r="BR170" s="27"/>
      <c r="BS170" s="27"/>
    </row>
    <row r="171" spans="1:79" s="1" customFormat="1" ht="12" hidden="1" customHeight="1" x14ac:dyDescent="0.2">
      <c r="A171" s="61" t="s">
        <v>146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26" t="s">
        <v>131</v>
      </c>
      <c r="O171" s="26"/>
      <c r="P171" s="26"/>
      <c r="Q171" s="26"/>
      <c r="R171" s="26"/>
      <c r="S171" s="26"/>
      <c r="T171" s="26"/>
      <c r="U171" s="26"/>
      <c r="V171" s="26" t="s">
        <v>132</v>
      </c>
      <c r="W171" s="26"/>
      <c r="X171" s="26"/>
      <c r="Y171" s="26"/>
      <c r="Z171" s="26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 t="s">
        <v>67</v>
      </c>
      <c r="AK171" s="30"/>
      <c r="AL171" s="30"/>
      <c r="AM171" s="30"/>
      <c r="AN171" s="30"/>
      <c r="AO171" s="30" t="s">
        <v>68</v>
      </c>
      <c r="AP171" s="30"/>
      <c r="AQ171" s="30"/>
      <c r="AR171" s="30"/>
      <c r="AS171" s="30" t="s">
        <v>58</v>
      </c>
      <c r="AT171" s="30"/>
      <c r="AU171" s="30"/>
      <c r="AV171" s="30"/>
      <c r="AW171" s="30"/>
      <c r="AX171" s="30" t="s">
        <v>59</v>
      </c>
      <c r="AY171" s="30"/>
      <c r="AZ171" s="30"/>
      <c r="BA171" s="30"/>
      <c r="BB171" s="30" t="s">
        <v>60</v>
      </c>
      <c r="BC171" s="30"/>
      <c r="BD171" s="30"/>
      <c r="BE171" s="30"/>
      <c r="BF171" s="30"/>
      <c r="BG171" s="30" t="s">
        <v>61</v>
      </c>
      <c r="BH171" s="30"/>
      <c r="BI171" s="30"/>
      <c r="BJ171" s="30"/>
      <c r="BK171" s="30" t="s">
        <v>62</v>
      </c>
      <c r="BL171" s="30"/>
      <c r="BM171" s="30"/>
      <c r="BN171" s="30"/>
      <c r="BO171" s="30"/>
      <c r="BP171" s="30" t="s">
        <v>63</v>
      </c>
      <c r="BQ171" s="30"/>
      <c r="BR171" s="30"/>
      <c r="BS171" s="30"/>
      <c r="CA171" s="1" t="s">
        <v>48</v>
      </c>
    </row>
    <row r="172" spans="1:79" s="6" customFormat="1" ht="12.75" customHeight="1" x14ac:dyDescent="0.2">
      <c r="A172" s="117" t="s">
        <v>147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86"/>
      <c r="O172" s="87"/>
      <c r="P172" s="87"/>
      <c r="Q172" s="87"/>
      <c r="R172" s="87"/>
      <c r="S172" s="87"/>
      <c r="T172" s="87"/>
      <c r="U172" s="88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/>
      <c r="BO172" s="119"/>
      <c r="BP172" s="120"/>
      <c r="BQ172" s="121"/>
      <c r="BR172" s="121"/>
      <c r="BS172" s="122"/>
      <c r="CA172" s="6" t="s">
        <v>49</v>
      </c>
    </row>
    <row r="175" spans="1:79" ht="35.25" customHeight="1" x14ac:dyDescent="0.2">
      <c r="A175" s="29" t="s">
        <v>239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 x14ac:dyDescent="0.2">
      <c r="A176" s="123" t="s">
        <v>194</v>
      </c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</row>
    <row r="177" spans="1:79" ht="1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9" spans="1:79" ht="28.5" customHeight="1" x14ac:dyDescent="0.2">
      <c r="A179" s="34" t="s">
        <v>222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79" ht="14.25" customHeight="1" x14ac:dyDescent="0.2">
      <c r="A180" s="29" t="s">
        <v>206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 x14ac:dyDescent="0.2">
      <c r="A181" s="31" t="s">
        <v>204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</row>
    <row r="182" spans="1:79" ht="42.95" customHeight="1" x14ac:dyDescent="12.75">
      <c r="A182" s="74" t="s">
        <v>135</v>
      </c>
      <c r="B182" s="74"/>
      <c r="C182" s="74"/>
      <c r="D182" s="74"/>
      <c r="E182" s="74"/>
      <c r="F182" s="74"/>
      <c r="G182" s="27" t="s">
        <v>19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15</v>
      </c>
      <c r="U182" s="27"/>
      <c r="V182" s="27"/>
      <c r="W182" s="27"/>
      <c r="X182" s="27"/>
      <c r="Y182" s="27"/>
      <c r="Z182" s="27" t="s">
        <v>14</v>
      </c>
      <c r="AA182" s="27"/>
      <c r="AB182" s="27"/>
      <c r="AC182" s="27"/>
      <c r="AD182" s="27"/>
      <c r="AE182" s="27" t="s">
        <v>136</v>
      </c>
      <c r="AF182" s="27"/>
      <c r="AG182" s="27"/>
      <c r="AH182" s="27"/>
      <c r="AI182" s="27"/>
      <c r="AJ182" s="27"/>
      <c r="AK182" s="27" t="s">
        <v>137</v>
      </c>
      <c r="AL182" s="27"/>
      <c r="AM182" s="27"/>
      <c r="AN182" s="27"/>
      <c r="AO182" s="27"/>
      <c r="AP182" s="27"/>
      <c r="AQ182" s="27" t="s">
        <v>138</v>
      </c>
      <c r="AR182" s="27"/>
      <c r="AS182" s="27"/>
      <c r="AT182" s="27"/>
      <c r="AU182" s="27"/>
      <c r="AV182" s="27"/>
      <c r="AW182" s="27" t="s">
        <v>98</v>
      </c>
      <c r="AX182" s="27"/>
      <c r="AY182" s="27"/>
      <c r="AZ182" s="27"/>
      <c r="BA182" s="27"/>
      <c r="BB182" s="27"/>
      <c r="BC182" s="27"/>
      <c r="BD182" s="27"/>
      <c r="BE182" s="27"/>
      <c r="BF182" s="27"/>
      <c r="BG182" s="27" t="s">
        <v>139</v>
      </c>
      <c r="BH182" s="27"/>
      <c r="BI182" s="27"/>
      <c r="BJ182" s="27"/>
      <c r="BK182" s="27"/>
      <c r="BL182" s="27"/>
    </row>
    <row r="183" spans="1:79" ht="39.950000000000003" customHeight="1" x14ac:dyDescent="0.2">
      <c r="A183" s="74"/>
      <c r="B183" s="74"/>
      <c r="C183" s="74"/>
      <c r="D183" s="74"/>
      <c r="E183" s="74"/>
      <c r="F183" s="74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 t="s">
        <v>17</v>
      </c>
      <c r="AX183" s="27"/>
      <c r="AY183" s="27"/>
      <c r="AZ183" s="27"/>
      <c r="BA183" s="27"/>
      <c r="BB183" s="27" t="s">
        <v>16</v>
      </c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79" ht="15" customHeight="1" x14ac:dyDescent="0.2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>
        <v>4</v>
      </c>
      <c r="AA184" s="27"/>
      <c r="AB184" s="27"/>
      <c r="AC184" s="27"/>
      <c r="AD184" s="27"/>
      <c r="AE184" s="27">
        <v>5</v>
      </c>
      <c r="AF184" s="27"/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/>
      <c r="AQ184" s="27">
        <v>7</v>
      </c>
      <c r="AR184" s="27"/>
      <c r="AS184" s="27"/>
      <c r="AT184" s="27"/>
      <c r="AU184" s="27"/>
      <c r="AV184" s="27"/>
      <c r="AW184" s="27">
        <v>8</v>
      </c>
      <c r="AX184" s="27"/>
      <c r="AY184" s="27"/>
      <c r="AZ184" s="27"/>
      <c r="BA184" s="27"/>
      <c r="BB184" s="27">
        <v>9</v>
      </c>
      <c r="BC184" s="27"/>
      <c r="BD184" s="27"/>
      <c r="BE184" s="27"/>
      <c r="BF184" s="27"/>
      <c r="BG184" s="27">
        <v>10</v>
      </c>
      <c r="BH184" s="27"/>
      <c r="BI184" s="27"/>
      <c r="BJ184" s="27"/>
      <c r="BK184" s="27"/>
      <c r="BL184" s="27"/>
    </row>
    <row r="185" spans="1:79" s="1" customFormat="1" ht="12" hidden="1" customHeight="1" x14ac:dyDescent="0.2">
      <c r="A185" s="26" t="s">
        <v>64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30" t="s">
        <v>80</v>
      </c>
      <c r="U185" s="30"/>
      <c r="V185" s="30"/>
      <c r="W185" s="30"/>
      <c r="X185" s="30"/>
      <c r="Y185" s="30"/>
      <c r="Z185" s="30" t="s">
        <v>81</v>
      </c>
      <c r="AA185" s="30"/>
      <c r="AB185" s="30"/>
      <c r="AC185" s="30"/>
      <c r="AD185" s="30"/>
      <c r="AE185" s="30" t="s">
        <v>82</v>
      </c>
      <c r="AF185" s="30"/>
      <c r="AG185" s="30"/>
      <c r="AH185" s="30"/>
      <c r="AI185" s="30"/>
      <c r="AJ185" s="30"/>
      <c r="AK185" s="30" t="s">
        <v>83</v>
      </c>
      <c r="AL185" s="30"/>
      <c r="AM185" s="30"/>
      <c r="AN185" s="30"/>
      <c r="AO185" s="30"/>
      <c r="AP185" s="30"/>
      <c r="AQ185" s="78" t="s">
        <v>99</v>
      </c>
      <c r="AR185" s="30"/>
      <c r="AS185" s="30"/>
      <c r="AT185" s="30"/>
      <c r="AU185" s="30"/>
      <c r="AV185" s="30"/>
      <c r="AW185" s="30" t="s">
        <v>84</v>
      </c>
      <c r="AX185" s="30"/>
      <c r="AY185" s="30"/>
      <c r="AZ185" s="30"/>
      <c r="BA185" s="30"/>
      <c r="BB185" s="30" t="s">
        <v>85</v>
      </c>
      <c r="BC185" s="30"/>
      <c r="BD185" s="30"/>
      <c r="BE185" s="30"/>
      <c r="BF185" s="30"/>
      <c r="BG185" s="78" t="s">
        <v>100</v>
      </c>
      <c r="BH185" s="30"/>
      <c r="BI185" s="30"/>
      <c r="BJ185" s="30"/>
      <c r="BK185" s="30"/>
      <c r="BL185" s="30"/>
      <c r="CA185" s="1" t="s">
        <v>50</v>
      </c>
    </row>
    <row r="186" spans="1:79" s="6" customFormat="1" ht="12.75" customHeight="1" x14ac:dyDescent="0.2">
      <c r="A186" s="85"/>
      <c r="B186" s="85"/>
      <c r="C186" s="85"/>
      <c r="D186" s="85"/>
      <c r="E186" s="85"/>
      <c r="F186" s="85"/>
      <c r="G186" s="117" t="s">
        <v>147</v>
      </c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>
        <f>IF(ISNUMBER(AK186),AK186,0)-IF(ISNUMBER(AE186),AE186,0)</f>
        <v>0</v>
      </c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>
        <f>IF(ISNUMBER(Z186),Z186,0)+IF(ISNUMBER(AK186),AK186,0)</f>
        <v>0</v>
      </c>
      <c r="BH186" s="115"/>
      <c r="BI186" s="115"/>
      <c r="BJ186" s="115"/>
      <c r="BK186" s="115"/>
      <c r="BL186" s="115"/>
      <c r="CA186" s="6" t="s">
        <v>51</v>
      </c>
    </row>
    <row r="188" spans="1:79" ht="14.25" customHeight="1" x14ac:dyDescent="12.75">
      <c r="A188" s="29" t="s">
        <v>223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 x14ac:dyDescent="0.2">
      <c r="A189" s="31" t="s">
        <v>204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</row>
    <row r="190" spans="1:79" ht="18" customHeight="1" x14ac:dyDescent="0.2">
      <c r="A190" s="27" t="s">
        <v>135</v>
      </c>
      <c r="B190" s="27"/>
      <c r="C190" s="27"/>
      <c r="D190" s="27"/>
      <c r="E190" s="27"/>
      <c r="F190" s="27"/>
      <c r="G190" s="27" t="s">
        <v>19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 t="s">
        <v>210</v>
      </c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 t="s">
        <v>220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79" ht="42.95" customHeight="1" x14ac:dyDescen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 t="s">
        <v>140</v>
      </c>
      <c r="R191" s="27"/>
      <c r="S191" s="27"/>
      <c r="T191" s="27"/>
      <c r="U191" s="27"/>
      <c r="V191" s="74" t="s">
        <v>141</v>
      </c>
      <c r="W191" s="74"/>
      <c r="X191" s="74"/>
      <c r="Y191" s="74"/>
      <c r="Z191" s="27" t="s">
        <v>142</v>
      </c>
      <c r="AA191" s="27"/>
      <c r="AB191" s="27"/>
      <c r="AC191" s="27"/>
      <c r="AD191" s="27"/>
      <c r="AE191" s="27"/>
      <c r="AF191" s="27"/>
      <c r="AG191" s="27"/>
      <c r="AH191" s="27"/>
      <c r="AI191" s="27"/>
      <c r="AJ191" s="27" t="s">
        <v>143</v>
      </c>
      <c r="AK191" s="27"/>
      <c r="AL191" s="27"/>
      <c r="AM191" s="27"/>
      <c r="AN191" s="27"/>
      <c r="AO191" s="27" t="s">
        <v>20</v>
      </c>
      <c r="AP191" s="27"/>
      <c r="AQ191" s="27"/>
      <c r="AR191" s="27"/>
      <c r="AS191" s="27"/>
      <c r="AT191" s="74" t="s">
        <v>144</v>
      </c>
      <c r="AU191" s="74"/>
      <c r="AV191" s="74"/>
      <c r="AW191" s="74"/>
      <c r="AX191" s="27" t="s">
        <v>142</v>
      </c>
      <c r="AY191" s="27"/>
      <c r="AZ191" s="27"/>
      <c r="BA191" s="27"/>
      <c r="BB191" s="27"/>
      <c r="BC191" s="27"/>
      <c r="BD191" s="27"/>
      <c r="BE191" s="27"/>
      <c r="BF191" s="27"/>
      <c r="BG191" s="27"/>
      <c r="BH191" s="27" t="s">
        <v>145</v>
      </c>
      <c r="BI191" s="27"/>
      <c r="BJ191" s="27"/>
      <c r="BK191" s="27"/>
      <c r="BL191" s="27"/>
    </row>
    <row r="192" spans="1:79" ht="63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74"/>
      <c r="W192" s="74"/>
      <c r="X192" s="74"/>
      <c r="Y192" s="74"/>
      <c r="Z192" s="27" t="s">
        <v>17</v>
      </c>
      <c r="AA192" s="27"/>
      <c r="AB192" s="27"/>
      <c r="AC192" s="27"/>
      <c r="AD192" s="27"/>
      <c r="AE192" s="27" t="s">
        <v>16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74"/>
      <c r="AU192" s="74"/>
      <c r="AV192" s="74"/>
      <c r="AW192" s="74"/>
      <c r="AX192" s="27" t="s">
        <v>17</v>
      </c>
      <c r="AY192" s="27"/>
      <c r="AZ192" s="27"/>
      <c r="BA192" s="27"/>
      <c r="BB192" s="27"/>
      <c r="BC192" s="27" t="s">
        <v>16</v>
      </c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15" customHeight="1" x14ac:dyDescent="0.2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>
        <v>3</v>
      </c>
      <c r="R193" s="27"/>
      <c r="S193" s="27"/>
      <c r="T193" s="27"/>
      <c r="U193" s="27"/>
      <c r="V193" s="27">
        <v>4</v>
      </c>
      <c r="W193" s="27"/>
      <c r="X193" s="27"/>
      <c r="Y193" s="27"/>
      <c r="Z193" s="27">
        <v>5</v>
      </c>
      <c r="AA193" s="27"/>
      <c r="AB193" s="27"/>
      <c r="AC193" s="27"/>
      <c r="AD193" s="27"/>
      <c r="AE193" s="27">
        <v>6</v>
      </c>
      <c r="AF193" s="27"/>
      <c r="AG193" s="27"/>
      <c r="AH193" s="27"/>
      <c r="AI193" s="27"/>
      <c r="AJ193" s="27">
        <v>7</v>
      </c>
      <c r="AK193" s="27"/>
      <c r="AL193" s="27"/>
      <c r="AM193" s="27"/>
      <c r="AN193" s="27"/>
      <c r="AO193" s="27">
        <v>8</v>
      </c>
      <c r="AP193" s="27"/>
      <c r="AQ193" s="27"/>
      <c r="AR193" s="27"/>
      <c r="AS193" s="27"/>
      <c r="AT193" s="27">
        <v>9</v>
      </c>
      <c r="AU193" s="27"/>
      <c r="AV193" s="27"/>
      <c r="AW193" s="27"/>
      <c r="AX193" s="27">
        <v>10</v>
      </c>
      <c r="AY193" s="27"/>
      <c r="AZ193" s="27"/>
      <c r="BA193" s="27"/>
      <c r="BB193" s="27"/>
      <c r="BC193" s="27">
        <v>11</v>
      </c>
      <c r="BD193" s="27"/>
      <c r="BE193" s="27"/>
      <c r="BF193" s="27"/>
      <c r="BG193" s="27"/>
      <c r="BH193" s="27">
        <v>12</v>
      </c>
      <c r="BI193" s="27"/>
      <c r="BJ193" s="27"/>
      <c r="BK193" s="27"/>
      <c r="BL193" s="27"/>
    </row>
    <row r="194" spans="1:79" s="1" customFormat="1" ht="12" hidden="1" customHeight="1" x14ac:dyDescent="0.2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30" t="s">
        <v>80</v>
      </c>
      <c r="R194" s="30"/>
      <c r="S194" s="30"/>
      <c r="T194" s="30"/>
      <c r="U194" s="30"/>
      <c r="V194" s="30" t="s">
        <v>81</v>
      </c>
      <c r="W194" s="30"/>
      <c r="X194" s="30"/>
      <c r="Y194" s="30"/>
      <c r="Z194" s="30" t="s">
        <v>82</v>
      </c>
      <c r="AA194" s="30"/>
      <c r="AB194" s="30"/>
      <c r="AC194" s="30"/>
      <c r="AD194" s="30"/>
      <c r="AE194" s="30" t="s">
        <v>83</v>
      </c>
      <c r="AF194" s="30"/>
      <c r="AG194" s="30"/>
      <c r="AH194" s="30"/>
      <c r="AI194" s="30"/>
      <c r="AJ194" s="78" t="s">
        <v>101</v>
      </c>
      <c r="AK194" s="30"/>
      <c r="AL194" s="30"/>
      <c r="AM194" s="30"/>
      <c r="AN194" s="30"/>
      <c r="AO194" s="30" t="s">
        <v>84</v>
      </c>
      <c r="AP194" s="30"/>
      <c r="AQ194" s="30"/>
      <c r="AR194" s="30"/>
      <c r="AS194" s="30"/>
      <c r="AT194" s="78" t="s">
        <v>102</v>
      </c>
      <c r="AU194" s="30"/>
      <c r="AV194" s="30"/>
      <c r="AW194" s="30"/>
      <c r="AX194" s="30" t="s">
        <v>85</v>
      </c>
      <c r="AY194" s="30"/>
      <c r="AZ194" s="30"/>
      <c r="BA194" s="30"/>
      <c r="BB194" s="30"/>
      <c r="BC194" s="30" t="s">
        <v>86</v>
      </c>
      <c r="BD194" s="30"/>
      <c r="BE194" s="30"/>
      <c r="BF194" s="30"/>
      <c r="BG194" s="30"/>
      <c r="BH194" s="78" t="s">
        <v>101</v>
      </c>
      <c r="BI194" s="30"/>
      <c r="BJ194" s="30"/>
      <c r="BK194" s="30"/>
      <c r="BL194" s="30"/>
      <c r="CA194" s="1" t="s">
        <v>52</v>
      </c>
    </row>
    <row r="195" spans="1:79" s="6" customFormat="1" ht="12.75" customHeight="1" x14ac:dyDescent="0.2">
      <c r="A195" s="85"/>
      <c r="B195" s="85"/>
      <c r="C195" s="85"/>
      <c r="D195" s="85"/>
      <c r="E195" s="85"/>
      <c r="F195" s="85"/>
      <c r="G195" s="117" t="s">
        <v>147</v>
      </c>
      <c r="H195" s="117"/>
      <c r="I195" s="117"/>
      <c r="J195" s="117"/>
      <c r="K195" s="117"/>
      <c r="L195" s="117"/>
      <c r="M195" s="117"/>
      <c r="N195" s="117"/>
      <c r="O195" s="117"/>
      <c r="P195" s="117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>
        <f>IF(ISNUMBER(Q195),Q195,0)-IF(ISNUMBER(Z195),Z195,0)</f>
        <v>0</v>
      </c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>
        <f>IF(ISNUMBER(V195),V195,0)-IF(ISNUMBER(Z195),Z195,0)-IF(ISNUMBER(AE195),AE195,0)</f>
        <v>0</v>
      </c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>
        <f>IF(ISNUMBER(AO195),AO195,0)-IF(ISNUMBER(AX195),AX195,0)</f>
        <v>0</v>
      </c>
      <c r="BI195" s="115"/>
      <c r="BJ195" s="115"/>
      <c r="BK195" s="115"/>
      <c r="BL195" s="115"/>
      <c r="CA195" s="6" t="s">
        <v>53</v>
      </c>
    </row>
    <row r="197" spans="1:79" ht="14.25" customHeight="1" x14ac:dyDescent="12.75">
      <c r="A197" s="29" t="s">
        <v>211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 x14ac:dyDescent="0.2">
      <c r="A198" s="31" t="s">
        <v>204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42.95" customHeight="1" x14ac:dyDescent="0.2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207</v>
      </c>
      <c r="AF199" s="27"/>
      <c r="AG199" s="27"/>
      <c r="AH199" s="27"/>
      <c r="AI199" s="27"/>
      <c r="AJ199" s="27"/>
      <c r="AK199" s="27" t="s">
        <v>212</v>
      </c>
      <c r="AL199" s="27"/>
      <c r="AM199" s="27"/>
      <c r="AN199" s="27"/>
      <c r="AO199" s="27"/>
      <c r="AP199" s="27"/>
      <c r="AQ199" s="27" t="s">
        <v>224</v>
      </c>
      <c r="AR199" s="27"/>
      <c r="AS199" s="27"/>
      <c r="AT199" s="27"/>
      <c r="AU199" s="27"/>
      <c r="AV199" s="27"/>
      <c r="AW199" s="27" t="s">
        <v>18</v>
      </c>
      <c r="AX199" s="27"/>
      <c r="AY199" s="27"/>
      <c r="AZ199" s="27"/>
      <c r="BA199" s="27"/>
      <c r="BB199" s="27"/>
      <c r="BC199" s="27"/>
      <c r="BD199" s="27"/>
      <c r="BE199" s="27" t="s">
        <v>156</v>
      </c>
      <c r="BF199" s="27"/>
      <c r="BG199" s="27"/>
      <c r="BH199" s="27"/>
      <c r="BI199" s="27"/>
      <c r="BJ199" s="27"/>
      <c r="BK199" s="27"/>
      <c r="BL199" s="27"/>
    </row>
    <row r="200" spans="1:79" ht="21.75" customHeight="1" x14ac:dyDescent="0.2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6">
        <v>8</v>
      </c>
      <c r="AX201" s="26"/>
      <c r="AY201" s="26"/>
      <c r="AZ201" s="26"/>
      <c r="BA201" s="26"/>
      <c r="BB201" s="26"/>
      <c r="BC201" s="26"/>
      <c r="BD201" s="26"/>
      <c r="BE201" s="26">
        <v>9</v>
      </c>
      <c r="BF201" s="26"/>
      <c r="BG201" s="26"/>
      <c r="BH201" s="26"/>
      <c r="BI201" s="26"/>
      <c r="BJ201" s="26"/>
      <c r="BK201" s="26"/>
      <c r="BL201" s="26"/>
    </row>
    <row r="202" spans="1:79" s="1" customFormat="1" ht="18.75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30" t="s">
        <v>84</v>
      </c>
      <c r="AR202" s="30"/>
      <c r="AS202" s="30"/>
      <c r="AT202" s="30"/>
      <c r="AU202" s="30"/>
      <c r="AV202" s="30"/>
      <c r="AW202" s="61" t="s">
        <v>87</v>
      </c>
      <c r="AX202" s="61"/>
      <c r="AY202" s="61"/>
      <c r="AZ202" s="61"/>
      <c r="BA202" s="61"/>
      <c r="BB202" s="61"/>
      <c r="BC202" s="61"/>
      <c r="BD202" s="61"/>
      <c r="BE202" s="61" t="s">
        <v>88</v>
      </c>
      <c r="BF202" s="61"/>
      <c r="BG202" s="61"/>
      <c r="BH202" s="61"/>
      <c r="BI202" s="61"/>
      <c r="BJ202" s="61"/>
      <c r="BK202" s="61"/>
      <c r="BL202" s="61"/>
      <c r="CA202" s="1" t="s">
        <v>54</v>
      </c>
    </row>
    <row r="203" spans="1:79" s="6" customFormat="1" ht="12.75" customHeight="1" x14ac:dyDescent="0.2">
      <c r="A203" s="85"/>
      <c r="B203" s="85"/>
      <c r="C203" s="85"/>
      <c r="D203" s="85"/>
      <c r="E203" s="85"/>
      <c r="F203" s="85"/>
      <c r="G203" s="117" t="s">
        <v>147</v>
      </c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CA203" s="6" t="s">
        <v>55</v>
      </c>
    </row>
    <row r="205" spans="1:79" ht="14.25" customHeight="1" x14ac:dyDescent="12.75">
      <c r="A205" s="29" t="s">
        <v>225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</row>
    <row r="207" spans="1:79" ht="1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64" ht="14.25" x14ac:dyDescent="0.2">
      <c r="A209" s="29" t="s">
        <v>240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4.25" x14ac:dyDescent="0.2">
      <c r="A210" s="29" t="s">
        <v>213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64" ht="15" customHeight="1" x14ac:dyDescent="0.2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</row>
    <row r="212" spans="1:64" ht="1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5" spans="1:64" ht="18.95" customHeight="1" x14ac:dyDescent="0.2">
      <c r="A215" s="127" t="s">
        <v>200</v>
      </c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22"/>
      <c r="AC215" s="22"/>
      <c r="AD215" s="22"/>
      <c r="AE215" s="22"/>
      <c r="AF215" s="22"/>
      <c r="AG215" s="22"/>
      <c r="AH215" s="42"/>
      <c r="AI215" s="42"/>
      <c r="AJ215" s="42"/>
      <c r="AK215" s="42"/>
      <c r="AL215" s="42"/>
      <c r="AM215" s="42"/>
      <c r="AN215" s="42"/>
      <c r="AO215" s="42"/>
      <c r="AP215" s="42"/>
      <c r="AQ215" s="22"/>
      <c r="AR215" s="22"/>
      <c r="AS215" s="22"/>
      <c r="AT215" s="22"/>
      <c r="AU215" s="128" t="s">
        <v>201</v>
      </c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</row>
    <row r="216" spans="1:64" ht="12.75" customHeight="1" x14ac:dyDescent="0.2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64" ht="15" x14ac:dyDescent="0.2">
      <c r="AB217" s="23"/>
      <c r="AC217" s="23"/>
      <c r="AD217" s="23"/>
      <c r="AE217" s="23"/>
      <c r="AF217" s="23"/>
      <c r="AG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3"/>
      <c r="AR217" s="23"/>
      <c r="AS217" s="23"/>
      <c r="AT217" s="23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</row>
    <row r="218" spans="1:64" ht="18" customHeight="1" x14ac:dyDescent="0.2">
      <c r="A218" s="127" t="s">
        <v>247</v>
      </c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23"/>
      <c r="AC218" s="23"/>
      <c r="AD218" s="23"/>
      <c r="AE218" s="23"/>
      <c r="AF218" s="23"/>
      <c r="AG218" s="23"/>
      <c r="AH218" s="43"/>
      <c r="AI218" s="43"/>
      <c r="AJ218" s="43"/>
      <c r="AK218" s="43"/>
      <c r="AL218" s="43"/>
      <c r="AM218" s="43"/>
      <c r="AN218" s="43"/>
      <c r="AO218" s="43"/>
      <c r="AP218" s="43"/>
      <c r="AQ218" s="23"/>
      <c r="AR218" s="23"/>
      <c r="AS218" s="23"/>
      <c r="AT218" s="23"/>
      <c r="AU218" s="129" t="s">
        <v>248</v>
      </c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</row>
    <row r="219" spans="1:64" ht="12" customHeight="1" x14ac:dyDescent="0.2">
      <c r="AB219" s="23"/>
      <c r="AC219" s="23"/>
      <c r="AD219" s="23"/>
      <c r="AE219" s="23"/>
      <c r="AF219" s="23"/>
      <c r="AG219" s="23"/>
      <c r="AH219" s="28" t="s">
        <v>1</v>
      </c>
      <c r="AI219" s="28"/>
      <c r="AJ219" s="28"/>
      <c r="AK219" s="28"/>
      <c r="AL219" s="28"/>
      <c r="AM219" s="28"/>
      <c r="AN219" s="28"/>
      <c r="AO219" s="28"/>
      <c r="AP219" s="28"/>
      <c r="AQ219" s="23"/>
      <c r="AR219" s="23"/>
      <c r="AS219" s="23"/>
      <c r="AT219" s="23"/>
      <c r="AU219" s="28" t="s">
        <v>160</v>
      </c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</sheetData>
  <mergeCells count="1245"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18:AA218"/>
    <mergeCell ref="AH218:AP218"/>
    <mergeCell ref="AU218:BF218"/>
    <mergeCell ref="AH219:AP219"/>
    <mergeCell ref="AU219:BF219"/>
    <mergeCell ref="A31:D31"/>
    <mergeCell ref="E31:T31"/>
    <mergeCell ref="U31:Y31"/>
    <mergeCell ref="Z31:AD31"/>
    <mergeCell ref="AE31:AH31"/>
    <mergeCell ref="A211:BL211"/>
    <mergeCell ref="A215:AA215"/>
    <mergeCell ref="AH215:AP215"/>
    <mergeCell ref="AU215:BF215"/>
    <mergeCell ref="AH216:AP216"/>
    <mergeCell ref="AU216:BF216"/>
    <mergeCell ref="AW203:BD203"/>
    <mergeCell ref="BE203:BL203"/>
    <mergeCell ref="A205:BL205"/>
    <mergeCell ref="A206:BL206"/>
    <mergeCell ref="A209:BL209"/>
    <mergeCell ref="A210:BL210"/>
    <mergeCell ref="AQ202:AV202"/>
    <mergeCell ref="AW202:BD202"/>
    <mergeCell ref="BE202:BL202"/>
    <mergeCell ref="A203:F203"/>
    <mergeCell ref="G203:S203"/>
    <mergeCell ref="T203:Y203"/>
    <mergeCell ref="Z203:AD203"/>
    <mergeCell ref="AE203:AJ203"/>
    <mergeCell ref="AK203:AP203"/>
    <mergeCell ref="AQ203:AV203"/>
    <mergeCell ref="A202:F202"/>
    <mergeCell ref="G202:S202"/>
    <mergeCell ref="T202:Y202"/>
    <mergeCell ref="Z202:AD202"/>
    <mergeCell ref="AE202:AJ202"/>
    <mergeCell ref="AK202:AP202"/>
    <mergeCell ref="BE199:BL200"/>
    <mergeCell ref="A201:F201"/>
    <mergeCell ref="G201:S201"/>
    <mergeCell ref="T201:Y201"/>
    <mergeCell ref="Z201:AD201"/>
    <mergeCell ref="AE201:AJ201"/>
    <mergeCell ref="AK201:AP201"/>
    <mergeCell ref="AQ201:AV201"/>
    <mergeCell ref="AW201:BD201"/>
    <mergeCell ref="BE201:BL201"/>
    <mergeCell ref="A197:BL197"/>
    <mergeCell ref="A198:BL198"/>
    <mergeCell ref="A199:F200"/>
    <mergeCell ref="G199:S200"/>
    <mergeCell ref="T199:Y200"/>
    <mergeCell ref="Z199:AD200"/>
    <mergeCell ref="AE199:AJ200"/>
    <mergeCell ref="AK199:AP200"/>
    <mergeCell ref="AQ199:AV200"/>
    <mergeCell ref="AW199:BD200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J194:AN194"/>
    <mergeCell ref="AO194:AS194"/>
    <mergeCell ref="AT194:AW194"/>
    <mergeCell ref="AX194:BB194"/>
    <mergeCell ref="BC194:BG194"/>
    <mergeCell ref="BH194:BL194"/>
    <mergeCell ref="A194:F194"/>
    <mergeCell ref="G194:P194"/>
    <mergeCell ref="Q194:U194"/>
    <mergeCell ref="V194:Y194"/>
    <mergeCell ref="Z194:AD194"/>
    <mergeCell ref="AE194:AI194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T191:AW192"/>
    <mergeCell ref="AX191:BG191"/>
    <mergeCell ref="BH191:BL192"/>
    <mergeCell ref="Z192:AD192"/>
    <mergeCell ref="AE192:AI192"/>
    <mergeCell ref="AX192:BB192"/>
    <mergeCell ref="BC192:BG192"/>
    <mergeCell ref="A189:BL189"/>
    <mergeCell ref="A190:F192"/>
    <mergeCell ref="G190:P192"/>
    <mergeCell ref="Q190:AN190"/>
    <mergeCell ref="AO190:BL190"/>
    <mergeCell ref="Q191:U192"/>
    <mergeCell ref="V191:Y192"/>
    <mergeCell ref="Z191:AI191"/>
    <mergeCell ref="AJ191:AN192"/>
    <mergeCell ref="AO191:AS192"/>
    <mergeCell ref="AK186:AP186"/>
    <mergeCell ref="AQ186:AV186"/>
    <mergeCell ref="AW186:BA186"/>
    <mergeCell ref="BB186:BF186"/>
    <mergeCell ref="BG186:BL186"/>
    <mergeCell ref="A188:BL188"/>
    <mergeCell ref="AK185:AP185"/>
    <mergeCell ref="AQ185:AV185"/>
    <mergeCell ref="AW185:BA185"/>
    <mergeCell ref="BB185:BF185"/>
    <mergeCell ref="BG185:BL185"/>
    <mergeCell ref="A186:F186"/>
    <mergeCell ref="G186:S186"/>
    <mergeCell ref="T186:Y186"/>
    <mergeCell ref="Z186:AD186"/>
    <mergeCell ref="AE186:AJ186"/>
    <mergeCell ref="AK184:AP184"/>
    <mergeCell ref="AQ184:AV184"/>
    <mergeCell ref="AW184:BA184"/>
    <mergeCell ref="BB184:BF184"/>
    <mergeCell ref="BG184:BL184"/>
    <mergeCell ref="A185:F185"/>
    <mergeCell ref="G185:S185"/>
    <mergeCell ref="T185:Y185"/>
    <mergeCell ref="Z185:AD185"/>
    <mergeCell ref="AE185:AJ185"/>
    <mergeCell ref="AQ182:AV183"/>
    <mergeCell ref="AW182:BF182"/>
    <mergeCell ref="BG182:BL183"/>
    <mergeCell ref="AW183:BA183"/>
    <mergeCell ref="BB183:BF183"/>
    <mergeCell ref="A184:F184"/>
    <mergeCell ref="G184:S184"/>
    <mergeCell ref="T184:Y184"/>
    <mergeCell ref="Z184:AD184"/>
    <mergeCell ref="AE184:AJ184"/>
    <mergeCell ref="A182:F183"/>
    <mergeCell ref="G182:S183"/>
    <mergeCell ref="T182:Y183"/>
    <mergeCell ref="Z182:AD183"/>
    <mergeCell ref="AE182:AJ183"/>
    <mergeCell ref="AK182:AP183"/>
    <mergeCell ref="BP172:BS172"/>
    <mergeCell ref="A175:BL175"/>
    <mergeCell ref="A176:BL176"/>
    <mergeCell ref="A179:BL179"/>
    <mergeCell ref="A180:BL180"/>
    <mergeCell ref="A181:BL181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BP170:BS170"/>
    <mergeCell ref="A171:M171"/>
    <mergeCell ref="N171:U171"/>
    <mergeCell ref="V171:Z171"/>
    <mergeCell ref="AA171:AE171"/>
    <mergeCell ref="AF171:AI171"/>
    <mergeCell ref="AJ171:AN171"/>
    <mergeCell ref="AO171:AR171"/>
    <mergeCell ref="AS171:AW171"/>
    <mergeCell ref="AX171:BA171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AA169:AE169"/>
    <mergeCell ref="AF169:AI169"/>
    <mergeCell ref="AJ169:AN169"/>
    <mergeCell ref="AO169:AR169"/>
    <mergeCell ref="AS169:AW169"/>
    <mergeCell ref="AX169:BA169"/>
    <mergeCell ref="A166:BL166"/>
    <mergeCell ref="A167:BM167"/>
    <mergeCell ref="A168:M169"/>
    <mergeCell ref="N168:U169"/>
    <mergeCell ref="V168:Z169"/>
    <mergeCell ref="AA168:AI168"/>
    <mergeCell ref="AJ168:AR168"/>
    <mergeCell ref="AS168:BA168"/>
    <mergeCell ref="BB168:BJ168"/>
    <mergeCell ref="BK168:BS168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6:AS96"/>
    <mergeCell ref="AT96:AX96"/>
    <mergeCell ref="AY96:BC96"/>
    <mergeCell ref="BD96:BH96"/>
    <mergeCell ref="A99:BL99"/>
    <mergeCell ref="A100:BL100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4:C94"/>
    <mergeCell ref="D94:T94"/>
    <mergeCell ref="U94:Y94"/>
    <mergeCell ref="Z94:AD94"/>
    <mergeCell ref="AE94:AI94"/>
    <mergeCell ref="AJ94:AN94"/>
    <mergeCell ref="AE93:AI93"/>
    <mergeCell ref="AJ93:AN93"/>
    <mergeCell ref="AO93:AS93"/>
    <mergeCell ref="AT93:AX93"/>
    <mergeCell ref="AY93:BC93"/>
    <mergeCell ref="BD93:BH93"/>
    <mergeCell ref="BQ88:BT88"/>
    <mergeCell ref="BU88:BY88"/>
    <mergeCell ref="A90:BL90"/>
    <mergeCell ref="A91:BH91"/>
    <mergeCell ref="A92:C93"/>
    <mergeCell ref="D92:T93"/>
    <mergeCell ref="U92:AN92"/>
    <mergeCell ref="AO92:BH92"/>
    <mergeCell ref="U93:Y93"/>
    <mergeCell ref="Z93:AD93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4 A96">
    <cfRule type="cellIs" dxfId="32" priority="37" stopIfTrue="1" operator="equal">
      <formula>A87</formula>
    </cfRule>
  </conditionalFormatting>
  <conditionalFormatting sqref="A105:C105 A119:C119">
    <cfRule type="cellIs" dxfId="31" priority="38" stopIfTrue="1" operator="equal">
      <formula>A104</formula>
    </cfRule>
    <cfRule type="cellIs" dxfId="30" priority="39" stopIfTrue="1" operator="equal">
      <formula>0</formula>
    </cfRule>
  </conditionalFormatting>
  <conditionalFormatting sqref="A97">
    <cfRule type="cellIs" dxfId="29" priority="41" stopIfTrue="1" operator="equal">
      <formula>A96</formula>
    </cfRule>
  </conditionalFormatting>
  <conditionalFormatting sqref="A145">
    <cfRule type="cellIs" dxfId="28" priority="2" stopIfTrue="1" operator="equal">
      <formula>A144</formula>
    </cfRule>
  </conditionalFormatting>
  <conditionalFormatting sqref="A106:C106">
    <cfRule type="cellIs" dxfId="27" priority="33" stopIfTrue="1" operator="equal">
      <formula>A105</formula>
    </cfRule>
    <cfRule type="cellIs" dxfId="26" priority="34" stopIfTrue="1" operator="equal">
      <formula>0</formula>
    </cfRule>
  </conditionalFormatting>
  <conditionalFormatting sqref="A107:C107">
    <cfRule type="cellIs" dxfId="25" priority="31" stopIfTrue="1" operator="equal">
      <formula>A106</formula>
    </cfRule>
    <cfRule type="cellIs" dxfId="24" priority="32" stopIfTrue="1" operator="equal">
      <formula>0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20:C120">
    <cfRule type="cellIs" dxfId="13" priority="17" stopIfTrue="1" operator="equal">
      <formula>A119</formula>
    </cfRule>
    <cfRule type="cellIs" dxfId="12" priority="18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КПК0117324</vt:lpstr>
      <vt:lpstr>'Додаток2 КПК0117324'!Область_печати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2021-12-30T08:50:05Z</cp:lastPrinted>
  <dcterms:created xsi:type="dcterms:W3CDTF">2016-07-02T12:27:50Z</dcterms:created>
  <dcterms:modified xsi:type="dcterms:W3CDTF">2021-12-30T08:50:15Z</dcterms:modified>
</cp:coreProperties>
</file>