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7693" sheetId="6" r:id="rId1"/>
  </sheets>
  <definedNames>
    <definedName name="_xlnm.Print_Area" localSheetId="0">'Додаток2 КПК0117693'!$A$1:$BY$222</definedName>
  </definedNames>
  <calcPr calcId="144525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BO159" i="6"/>
  <c r="AZ159" i="6"/>
  <c r="AK159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<sst xmlns="http://schemas.openxmlformats.org/spreadsheetml/2006/main" count="685" uniqueCount="252">
  <si>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</si>
  <si>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</si>
  <si>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</si>
  <si>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</si>
  <si>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</si>
  <si>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</si>
  <si>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</si>
  <si>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</si>
  <si>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</si>
  <si>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</si>
  <si>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</si>
  <si>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</si>
  <si>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</si>
  <si>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</si>
  <si>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</si>
  <si>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</si>
  <si>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</si>
  <si>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</si>
  <si>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</si>
  <si>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</si>
  <si>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</si>
  <si>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</si>
  <si>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</si>
  <si>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</si>
  <si>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</si>
  <si>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</si>
  <si>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</si>
  <si>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</si>
  <si>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</si>
  <si>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</si>
  <si>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</si>
  <si>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</si>
  <si>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</si>
  <si>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</si>
  <si>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</si>
  <si>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</si>
  <si>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</si>
  <si>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</si>
  <si>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</si>
  <si>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</si>
  <si>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</si>
  <si>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</si>
  <si>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</si>
  <si>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</si>
  <si>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</si>
  <si>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</si>
  <si>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</si>
  <si>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</si>
  <si>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</si>
  <si>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</si>
  <si>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</si>
  <si>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</si>
  <si>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</si>
  <si>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</si>
  <si>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</si>
  <si>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</si>
  <si>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</si>
  <si>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</si>
  <si>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</si>
  <si>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</si>
  <si>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</si>
  <si>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</si>
  <si>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</si>
  <si>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</si>
  <si>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</si>
  <si>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</si>
  <si>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</si>
  <si>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</si>
  <si>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</si>
  <si>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</si>
  <si>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</si>
  <si>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</si>
  <si>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</si>
  <si>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</si>
  <si>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</si>
  <si>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</si>
  <si>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</si>
  <si>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</si>
  <si>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</si>
  <si>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</si>
  <si>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</si>
  <si>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</si>
  <si>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</si>
  <si>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</si>
  <si>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</si>
  <si>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</si>
  <si>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</si>
  <si>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</si>
  <si>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</si>
  <si>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</si>
  <si>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</si>
  <si>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</si>
  <si>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</si>
  <si>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</si>
  <si>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</si>
  <si>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</si>
  <si>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</si>
  <si>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</si>
  <si>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</si>
  <si>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</si>
  <si>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</si>
  <si>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</si>
  <si>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</si>
  <si>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</si>
  <si>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</si>
  <si>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</si>
  <si>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</si>
  <si>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</si>
  <si>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</si>
  <si>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</si>
  <si>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</si>
  <si>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</si>
  <si>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</si>
  <si>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</si>
  <si>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</si>
  <si>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</si>
  <si>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</si>
  <si>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</si>
  <si>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</si>
  <si>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</si>
  <si>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</si>
  <si>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</si>
  <si>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</si>
  <si>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</si>
  <si>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</si>
  <si>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</si>
  <si>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</si>
  <si>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</si>
  <si>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</si>
  <si>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</si>
  <si>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</si>
  <si>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</si>
  <si>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</si>
  <si>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</si>
  <si>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</si>
  <si>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</si>
  <si>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</si>
  <si>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</si>
  <si>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</si>
  <si>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</si>
  <si>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</si>
  <si>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</si>
  <si>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</si>
  <si>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</si>
  <si>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</si>
  <si>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</si>
  <si>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</si>
  <si>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</si>
  <si>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</si>
  <si>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</si>
  <si>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</si>
  <si>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</si>
  <si>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</si>
  <si>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</si>
  <si>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</si>
  <si>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</si>
  <si>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</si>
  <si>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</si>
  <si>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</si>
  <si>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</si>
  <si>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</si>
  <si>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</si>
  <si>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</si>
  <si>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</si>
  <si>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</si>
  <si>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</si>
  <si>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</si>
  <si>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</si>
  <si>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</si>
  <si>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</si>
  <si>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</si>
  <si>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</si>
  <si>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</si>
  <si>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</si>
  <si>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</si>
  <si>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</si>
  <si>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Фінансове та матеріально-технічне забезпечення інших заходи, пов'язані з економічною діяльністю</t>
  </si>
  <si>
    <t>затрат</t>
  </si>
  <si>
    <t xml:space="preserve">formula=RC[-16]+RC[-8]                          </t>
  </si>
  <si>
    <t>Обсяг видатків, передбачених на сплату екологічного податку за розміщення відходів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</si>
  <si>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</si>
  <si>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</si>
  <si>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видатків, передбачених на сплату  податку за екологічні викиди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</si>
  <si>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(зі змінами)</t>
  </si>
  <si>
    <t>продукту</t>
  </si>
  <si>
    <t>кількість тонн сміття на сміттєзвалищах</t>
  </si>
  <si>
    <t>кількість</t>
  </si>
  <si>
    <t>податкова декларація з екологічного податку з розрахунком</t>
  </si>
  <si>
    <t>ефективності</t>
  </si>
  <si>
    <t>середній розмір податку за розміщення 1 тонни сміття на квартал</t>
  </si>
  <si>
    <t>якості</t>
  </si>
  <si>
    <t>відсоток забезпеченості коштами на сплату подату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</si>
  <si>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</si>
  <si>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</si>
  <si>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</si>
  <si>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</si>
  <si>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</si>
  <si>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Бюджетна програма виконана.Забезпечено виконання наданих законодавством повноважень.</t>
  </si>
  <si>
    <t>Обслуговування та погашення зобов'язань за коштами, залученими розпорядниками бюджетних коштів під державні гарантії для здійсненнія капітальних видатків.</t>
  </si>
  <si>
    <t>Реалізація програми спрямована на обслуговування та погашення зобов`язань за коштами, залученими розпорядниками бюджетних коштів під державні гарантії для здійснення капітальних видатків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</si>
  <si>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управління";;_x000D_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</si>
  <si>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</si>
  <si>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</si>
  <si>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</si>
  <si>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</si>
  <si>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</si>
  <si>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</si>
  <si>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</si>
  <si>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</si>
  <si>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</si>
  <si>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</si>
  <si>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</si>
  <si>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</si>
  <si>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</si>
  <si>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</si>
  <si>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</si>
  <si>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</si>
  <si>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</si>
  <si>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</si>
  <si>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</si>
  <si>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</si>
  <si>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</si>
  <si>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</si>
  <si>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</si>
  <si>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</si>
  <si>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</si>
  <si>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</si>
  <si>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</si>
  <si>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</si>
  <si>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</si>
  <si>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</si>
  <si>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</si>
  <si>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</si>
  <si>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</si>
  <si>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</si>
  <si>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</si>
  <si>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</si>
  <si>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</si>
  <si>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</si>
  <si>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</si>
  <si>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</si>
  <si>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</si>
  <si>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</si>
  <si>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</si>
  <si>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(0)(1)(1)(7)(6)(9)(3)</t>
  </si>
  <si>
    <t>(7)(6)(9)(3)</t>
  </si>
  <si>
    <t>(0)(4)(9)(0)</t>
  </si>
  <si>
    <t>Інші заходи, пов`язані з економічною діяльністю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</si>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</sst>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topLeftCell="A203" zoomScaleNormal="100" workbookViewId="0">
      <selection activeCell="AU222" sqref="AU222:BF22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202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201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205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248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205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247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198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199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4" t="s">
        <v>200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4500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4500</v>
      </c>
      <c r="AJ30" s="97"/>
      <c r="AK30" s="97"/>
      <c r="AL30" s="97"/>
      <c r="AM30" s="98"/>
      <c r="AN30" s="96">
        <v>6000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6000</v>
      </c>
      <c r="BC30" s="97"/>
      <c r="BD30" s="97"/>
      <c r="BE30" s="97"/>
      <c r="BF30" s="98"/>
      <c r="BG30" s="96">
        <v>10000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4500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4500</v>
      </c>
      <c r="AJ31" s="105"/>
      <c r="AK31" s="105"/>
      <c r="AL31" s="105"/>
      <c r="AM31" s="106"/>
      <c r="AN31" s="104">
        <v>6000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6000</v>
      </c>
      <c r="BC31" s="105"/>
      <c r="BD31" s="105"/>
      <c r="BE31" s="105"/>
      <c r="BF31" s="106"/>
      <c r="BG31" s="104">
        <v>10000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10000</v>
      </c>
      <c r="BV31" s="105"/>
      <c r="BW31" s="105"/>
      <c r="BX31" s="105"/>
      <c r="BY31" s="106"/>
    </row>
    <row r="33" spans="1:79" ht="14.25" customHeight="1" x14ac:dyDescent="0.2">
      <c r="A33" s="79" t="s">
        <v>233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229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234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208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211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218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38.25" customHeight="1" x14ac:dyDescent="0.2">
      <c r="A50" s="89">
        <v>2282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2800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4500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4500</v>
      </c>
      <c r="AJ51" s="97"/>
      <c r="AK51" s="97"/>
      <c r="AL51" s="97"/>
      <c r="AM51" s="98"/>
      <c r="AN51" s="96">
        <v>6000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6000</v>
      </c>
      <c r="BC51" s="97"/>
      <c r="BD51" s="97"/>
      <c r="BE51" s="97"/>
      <c r="BF51" s="98"/>
      <c r="BG51" s="96">
        <v>10000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10000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4500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4500</v>
      </c>
      <c r="AJ52" s="105"/>
      <c r="AK52" s="105"/>
      <c r="AL52" s="105"/>
      <c r="AM52" s="106"/>
      <c r="AN52" s="104">
        <v>6000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6000</v>
      </c>
      <c r="BC52" s="105"/>
      <c r="BD52" s="105"/>
      <c r="BE52" s="105"/>
      <c r="BF52" s="106"/>
      <c r="BG52" s="104">
        <v>10000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10000</v>
      </c>
      <c r="BV52" s="105"/>
      <c r="BW52" s="105"/>
      <c r="BX52" s="105"/>
      <c r="BY52" s="106"/>
    </row>
    <row r="54" spans="1:79" ht="14.25" customHeight="1" x14ac:dyDescent="0.2">
      <c r="A54" s="29" t="s">
        <v>220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207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208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211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218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12.75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235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207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229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234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25.5" customHeight="1" x14ac:dyDescent="0.2">
      <c r="A68" s="89">
        <v>2282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2800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 x14ac:dyDescent="0.2">
      <c r="A72" s="29" t="s">
        <v>236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12.75">
      <c r="A73" s="44" t="s">
        <v>207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12.75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229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234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221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12.75">
      <c r="A83" s="44" t="s">
        <v>207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208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211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218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4500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4500</v>
      </c>
      <c r="AJ88" s="97"/>
      <c r="AK88" s="97"/>
      <c r="AL88" s="97"/>
      <c r="AM88" s="98"/>
      <c r="AN88" s="96">
        <v>6000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6000</v>
      </c>
      <c r="BC88" s="97"/>
      <c r="BD88" s="97"/>
      <c r="BE88" s="97"/>
      <c r="BF88" s="98"/>
      <c r="BG88" s="96">
        <v>10000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10000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4500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4500</v>
      </c>
      <c r="AJ89" s="105"/>
      <c r="AK89" s="105"/>
      <c r="AL89" s="105"/>
      <c r="AM89" s="106"/>
      <c r="AN89" s="104">
        <v>6000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6000</v>
      </c>
      <c r="BC89" s="105"/>
      <c r="BD89" s="105"/>
      <c r="BE89" s="105"/>
      <c r="BF89" s="106"/>
      <c r="BG89" s="104">
        <v>10000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10000</v>
      </c>
      <c r="BV89" s="105"/>
      <c r="BW89" s="105"/>
      <c r="BX89" s="105"/>
      <c r="BY89" s="106"/>
    </row>
    <row r="91" spans="1:79" ht="14.25" customHeight="1" x14ac:dyDescent="0.2">
      <c r="A91" s="29" t="s">
        <v>237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12.75">
      <c r="A92" s="75" t="s">
        <v>207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229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234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0</v>
      </c>
      <c r="AK98" s="85"/>
      <c r="AL98" s="85"/>
      <c r="AM98" s="85"/>
      <c r="AN98" s="85"/>
      <c r="AO98" s="103">
        <v>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222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208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211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218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28.25" customHeight="1" x14ac:dyDescent="0.2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114" t="s">
        <v>181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4000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4000</v>
      </c>
      <c r="AQ108" s="115"/>
      <c r="AR108" s="115"/>
      <c r="AS108" s="115"/>
      <c r="AT108" s="115"/>
      <c r="AU108" s="115">
        <v>5000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5000</v>
      </c>
      <c r="BF108" s="115"/>
      <c r="BG108" s="115"/>
      <c r="BH108" s="115"/>
      <c r="BI108" s="115"/>
      <c r="BJ108" s="115">
        <v>6000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6000</v>
      </c>
      <c r="BU108" s="115"/>
      <c r="BV108" s="115"/>
      <c r="BW108" s="115"/>
      <c r="BX108" s="115"/>
    </row>
    <row r="109" spans="1:79" s="99" customFormat="1" ht="105" customHeight="1" x14ac:dyDescent="0.2">
      <c r="A109" s="89">
        <v>0</v>
      </c>
      <c r="B109" s="90"/>
      <c r="C109" s="90"/>
      <c r="D109" s="114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180</v>
      </c>
      <c r="R109" s="27"/>
      <c r="S109" s="27"/>
      <c r="T109" s="27"/>
      <c r="U109" s="27"/>
      <c r="V109" s="114" t="s">
        <v>183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500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500</v>
      </c>
      <c r="AQ109" s="115"/>
      <c r="AR109" s="115"/>
      <c r="AS109" s="115"/>
      <c r="AT109" s="115"/>
      <c r="AU109" s="115">
        <v>1000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1000</v>
      </c>
      <c r="BF109" s="115"/>
      <c r="BG109" s="115"/>
      <c r="BH109" s="115"/>
      <c r="BI109" s="115"/>
      <c r="BJ109" s="115">
        <v>4000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4000</v>
      </c>
      <c r="BU109" s="115"/>
      <c r="BV109" s="115"/>
      <c r="BW109" s="115"/>
      <c r="BX109" s="115"/>
    </row>
    <row r="110" spans="1:79" s="6" customFormat="1" ht="15" customHeight="1" x14ac:dyDescent="0.2">
      <c r="A110" s="86">
        <v>0</v>
      </c>
      <c r="B110" s="87"/>
      <c r="C110" s="87"/>
      <c r="D110" s="113" t="s">
        <v>184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01"/>
      <c r="X110" s="101"/>
      <c r="Y110" s="101"/>
      <c r="Z110" s="101"/>
      <c r="AA110" s="101"/>
      <c r="AB110" s="101"/>
      <c r="AC110" s="101"/>
      <c r="AD110" s="101"/>
      <c r="AE110" s="10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42.75" customHeight="1" x14ac:dyDescent="0.2">
      <c r="A111" s="89">
        <v>0</v>
      </c>
      <c r="B111" s="90"/>
      <c r="C111" s="90"/>
      <c r="D111" s="114" t="s">
        <v>185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186</v>
      </c>
      <c r="R111" s="27"/>
      <c r="S111" s="27"/>
      <c r="T111" s="27"/>
      <c r="U111" s="27"/>
      <c r="V111" s="114" t="s">
        <v>187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5">
        <v>100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100</v>
      </c>
      <c r="AQ111" s="115"/>
      <c r="AR111" s="115"/>
      <c r="AS111" s="115"/>
      <c r="AT111" s="115"/>
      <c r="AU111" s="115">
        <v>100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100</v>
      </c>
      <c r="BF111" s="115"/>
      <c r="BG111" s="115"/>
      <c r="BH111" s="115"/>
      <c r="BI111" s="115"/>
      <c r="BJ111" s="115">
        <v>100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100</v>
      </c>
      <c r="BU111" s="115"/>
      <c r="BV111" s="115"/>
      <c r="BW111" s="115"/>
      <c r="BX111" s="115"/>
    </row>
    <row r="112" spans="1:79" s="6" customFormat="1" ht="15" customHeight="1" x14ac:dyDescent="0.2">
      <c r="A112" s="86">
        <v>0</v>
      </c>
      <c r="B112" s="87"/>
      <c r="C112" s="87"/>
      <c r="D112" s="113" t="s">
        <v>188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3"/>
      <c r="W112" s="101"/>
      <c r="X112" s="101"/>
      <c r="Y112" s="101"/>
      <c r="Z112" s="101"/>
      <c r="AA112" s="101"/>
      <c r="AB112" s="101"/>
      <c r="AC112" s="101"/>
      <c r="AD112" s="101"/>
      <c r="AE112" s="10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42.75" customHeight="1" x14ac:dyDescent="0.2">
      <c r="A113" s="89">
        <v>0</v>
      </c>
      <c r="B113" s="90"/>
      <c r="C113" s="90"/>
      <c r="D113" s="114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180</v>
      </c>
      <c r="R113" s="27"/>
      <c r="S113" s="27"/>
      <c r="T113" s="27"/>
      <c r="U113" s="27"/>
      <c r="V113" s="114" t="s">
        <v>187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45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45</v>
      </c>
      <c r="AQ113" s="115"/>
      <c r="AR113" s="115"/>
      <c r="AS113" s="115"/>
      <c r="AT113" s="115"/>
      <c r="AU113" s="115">
        <v>60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60</v>
      </c>
      <c r="BF113" s="115"/>
      <c r="BG113" s="115"/>
      <c r="BH113" s="115"/>
      <c r="BI113" s="115"/>
      <c r="BJ113" s="115">
        <v>100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100</v>
      </c>
      <c r="BU113" s="115"/>
      <c r="BV113" s="115"/>
      <c r="BW113" s="115"/>
      <c r="BX113" s="115"/>
    </row>
    <row r="114" spans="1:79" s="6" customFormat="1" ht="15" customHeight="1" x14ac:dyDescent="0.2">
      <c r="A114" s="86">
        <v>0</v>
      </c>
      <c r="B114" s="87"/>
      <c r="C114" s="87"/>
      <c r="D114" s="113" t="s">
        <v>190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3"/>
      <c r="W114" s="101"/>
      <c r="X114" s="101"/>
      <c r="Y114" s="101"/>
      <c r="Z114" s="101"/>
      <c r="AA114" s="101"/>
      <c r="AB114" s="101"/>
      <c r="AC114" s="101"/>
      <c r="AD114" s="101"/>
      <c r="AE114" s="10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9" s="99" customFormat="1" ht="28.5" customHeight="1" x14ac:dyDescent="0.2">
      <c r="A115" s="89">
        <v>0</v>
      </c>
      <c r="B115" s="90"/>
      <c r="C115" s="90"/>
      <c r="D115" s="114" t="s">
        <v>191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192</v>
      </c>
      <c r="R115" s="27"/>
      <c r="S115" s="27"/>
      <c r="T115" s="27"/>
      <c r="U115" s="27"/>
      <c r="V115" s="114" t="s">
        <v>193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100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100</v>
      </c>
      <c r="AQ115" s="115"/>
      <c r="AR115" s="115"/>
      <c r="AS115" s="115"/>
      <c r="AT115" s="115"/>
      <c r="AU115" s="115">
        <v>100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100</v>
      </c>
      <c r="BF115" s="115"/>
      <c r="BG115" s="115"/>
      <c r="BH115" s="115"/>
      <c r="BI115" s="115"/>
      <c r="BJ115" s="115">
        <v>100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100</v>
      </c>
      <c r="BU115" s="115"/>
      <c r="BV115" s="115"/>
      <c r="BW115" s="115"/>
      <c r="BX115" s="115"/>
    </row>
    <row r="117" spans="1:79" ht="14.25" customHeight="1" x14ac:dyDescent="0.2">
      <c r="A117" s="29" t="s">
        <v>238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23.1" customHeight="1" x14ac:dyDescent="0.2">
      <c r="A118" s="54" t="s">
        <v>6</v>
      </c>
      <c r="B118" s="55"/>
      <c r="C118" s="55"/>
      <c r="D118" s="27" t="s">
        <v>9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8</v>
      </c>
      <c r="R118" s="27"/>
      <c r="S118" s="27"/>
      <c r="T118" s="27"/>
      <c r="U118" s="27"/>
      <c r="V118" s="27" t="s">
        <v>7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36" t="s">
        <v>229</v>
      </c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8"/>
      <c r="AU118" s="36" t="s">
        <v>234</v>
      </c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8"/>
    </row>
    <row r="119" spans="1:79" ht="28.5" customHeight="1" x14ac:dyDescent="0.2">
      <c r="A119" s="57"/>
      <c r="B119" s="58"/>
      <c r="C119" s="5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 t="s">
        <v>4</v>
      </c>
      <c r="AG119" s="27"/>
      <c r="AH119" s="27"/>
      <c r="AI119" s="27"/>
      <c r="AJ119" s="27"/>
      <c r="AK119" s="27" t="s">
        <v>3</v>
      </c>
      <c r="AL119" s="27"/>
      <c r="AM119" s="27"/>
      <c r="AN119" s="27"/>
      <c r="AO119" s="27"/>
      <c r="AP119" s="27" t="s">
        <v>123</v>
      </c>
      <c r="AQ119" s="27"/>
      <c r="AR119" s="27"/>
      <c r="AS119" s="27"/>
      <c r="AT119" s="27"/>
      <c r="AU119" s="27" t="s">
        <v>4</v>
      </c>
      <c r="AV119" s="27"/>
      <c r="AW119" s="27"/>
      <c r="AX119" s="27"/>
      <c r="AY119" s="27"/>
      <c r="AZ119" s="27" t="s">
        <v>3</v>
      </c>
      <c r="BA119" s="27"/>
      <c r="BB119" s="27"/>
      <c r="BC119" s="27"/>
      <c r="BD119" s="27"/>
      <c r="BE119" s="27" t="s">
        <v>90</v>
      </c>
      <c r="BF119" s="27"/>
      <c r="BG119" s="27"/>
      <c r="BH119" s="27"/>
      <c r="BI119" s="27"/>
    </row>
    <row r="120" spans="1:79" ht="15" customHeight="1" x14ac:dyDescent="0.2">
      <c r="A120" s="36">
        <v>1</v>
      </c>
      <c r="B120" s="37"/>
      <c r="C120" s="37"/>
      <c r="D120" s="27">
        <v>2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3</v>
      </c>
      <c r="R120" s="27"/>
      <c r="S120" s="27"/>
      <c r="T120" s="27"/>
      <c r="U120" s="27"/>
      <c r="V120" s="27">
        <v>4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7">
        <v>5</v>
      </c>
      <c r="AG120" s="27"/>
      <c r="AH120" s="27"/>
      <c r="AI120" s="27"/>
      <c r="AJ120" s="27"/>
      <c r="AK120" s="27">
        <v>6</v>
      </c>
      <c r="AL120" s="27"/>
      <c r="AM120" s="27"/>
      <c r="AN120" s="27"/>
      <c r="AO120" s="27"/>
      <c r="AP120" s="27">
        <v>7</v>
      </c>
      <c r="AQ120" s="27"/>
      <c r="AR120" s="27"/>
      <c r="AS120" s="27"/>
      <c r="AT120" s="27"/>
      <c r="AU120" s="27">
        <v>8</v>
      </c>
      <c r="AV120" s="27"/>
      <c r="AW120" s="27"/>
      <c r="AX120" s="27"/>
      <c r="AY120" s="27"/>
      <c r="AZ120" s="27">
        <v>9</v>
      </c>
      <c r="BA120" s="27"/>
      <c r="BB120" s="27"/>
      <c r="BC120" s="27"/>
      <c r="BD120" s="27"/>
      <c r="BE120" s="27">
        <v>10</v>
      </c>
      <c r="BF120" s="27"/>
      <c r="BG120" s="27"/>
      <c r="BH120" s="27"/>
      <c r="BI120" s="27"/>
    </row>
    <row r="121" spans="1:79" ht="15.75" hidden="1" customHeight="1" x14ac:dyDescent="0.2">
      <c r="A121" s="39" t="s">
        <v>154</v>
      </c>
      <c r="B121" s="40"/>
      <c r="C121" s="40"/>
      <c r="D121" s="27" t="s">
        <v>57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70</v>
      </c>
      <c r="R121" s="27"/>
      <c r="S121" s="27"/>
      <c r="T121" s="27"/>
      <c r="U121" s="27"/>
      <c r="V121" s="27" t="s">
        <v>71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6" t="s">
        <v>107</v>
      </c>
      <c r="AG121" s="26"/>
      <c r="AH121" s="26"/>
      <c r="AI121" s="26"/>
      <c r="AJ121" s="26"/>
      <c r="AK121" s="30" t="s">
        <v>108</v>
      </c>
      <c r="AL121" s="30"/>
      <c r="AM121" s="30"/>
      <c r="AN121" s="30"/>
      <c r="AO121" s="30"/>
      <c r="AP121" s="50" t="s">
        <v>178</v>
      </c>
      <c r="AQ121" s="50"/>
      <c r="AR121" s="50"/>
      <c r="AS121" s="50"/>
      <c r="AT121" s="50"/>
      <c r="AU121" s="26" t="s">
        <v>109</v>
      </c>
      <c r="AV121" s="26"/>
      <c r="AW121" s="26"/>
      <c r="AX121" s="26"/>
      <c r="AY121" s="26"/>
      <c r="AZ121" s="30" t="s">
        <v>110</v>
      </c>
      <c r="BA121" s="30"/>
      <c r="BB121" s="30"/>
      <c r="BC121" s="30"/>
      <c r="BD121" s="30"/>
      <c r="BE121" s="50" t="s">
        <v>178</v>
      </c>
      <c r="BF121" s="50"/>
      <c r="BG121" s="50"/>
      <c r="BH121" s="50"/>
      <c r="BI121" s="50"/>
      <c r="CA121" t="s">
        <v>39</v>
      </c>
    </row>
    <row r="122" spans="1:79" s="6" customFormat="1" ht="14.25" x14ac:dyDescent="0.2">
      <c r="A122" s="86">
        <v>0</v>
      </c>
      <c r="B122" s="87"/>
      <c r="C122" s="87"/>
      <c r="D122" s="111" t="s">
        <v>177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CA122" s="6" t="s">
        <v>40</v>
      </c>
    </row>
    <row r="123" spans="1:79" s="99" customFormat="1" ht="128.25" customHeight="1" x14ac:dyDescent="0.2">
      <c r="A123" s="89">
        <v>0</v>
      </c>
      <c r="B123" s="90"/>
      <c r="C123" s="90"/>
      <c r="D123" s="114" t="s">
        <v>179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180</v>
      </c>
      <c r="R123" s="27"/>
      <c r="S123" s="27"/>
      <c r="T123" s="27"/>
      <c r="U123" s="27"/>
      <c r="V123" s="114" t="s">
        <v>181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0</v>
      </c>
      <c r="AQ123" s="115"/>
      <c r="AR123" s="115"/>
      <c r="AS123" s="115"/>
      <c r="AT123" s="115"/>
      <c r="AU123" s="115">
        <v>0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0</v>
      </c>
      <c r="BF123" s="115"/>
      <c r="BG123" s="115"/>
      <c r="BH123" s="115"/>
      <c r="BI123" s="115"/>
    </row>
    <row r="124" spans="1:79" s="99" customFormat="1" ht="105" customHeight="1" x14ac:dyDescent="0.2">
      <c r="A124" s="89">
        <v>0</v>
      </c>
      <c r="B124" s="90"/>
      <c r="C124" s="90"/>
      <c r="D124" s="114" t="s">
        <v>182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180</v>
      </c>
      <c r="R124" s="27"/>
      <c r="S124" s="27"/>
      <c r="T124" s="27"/>
      <c r="U124" s="27"/>
      <c r="V124" s="114" t="s">
        <v>183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184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42.75" customHeight="1" x14ac:dyDescent="0.2">
      <c r="A126" s="89">
        <v>0</v>
      </c>
      <c r="B126" s="90"/>
      <c r="C126" s="90"/>
      <c r="D126" s="114" t="s">
        <v>185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186</v>
      </c>
      <c r="R126" s="27"/>
      <c r="S126" s="27"/>
      <c r="T126" s="27"/>
      <c r="U126" s="27"/>
      <c r="V126" s="114" t="s">
        <v>187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</row>
    <row r="127" spans="1:79" s="6" customFormat="1" ht="14.25" x14ac:dyDescent="0.2">
      <c r="A127" s="86">
        <v>0</v>
      </c>
      <c r="B127" s="87"/>
      <c r="C127" s="87"/>
      <c r="D127" s="113" t="s">
        <v>188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42.75" customHeight="1" x14ac:dyDescent="0.2">
      <c r="A128" s="89">
        <v>0</v>
      </c>
      <c r="B128" s="90"/>
      <c r="C128" s="90"/>
      <c r="D128" s="114" t="s">
        <v>189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180</v>
      </c>
      <c r="R128" s="27"/>
      <c r="S128" s="27"/>
      <c r="T128" s="27"/>
      <c r="U128" s="27"/>
      <c r="V128" s="114" t="s">
        <v>187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0</v>
      </c>
      <c r="AQ128" s="115"/>
      <c r="AR128" s="115"/>
      <c r="AS128" s="115"/>
      <c r="AT128" s="115"/>
      <c r="AU128" s="115">
        <v>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0</v>
      </c>
      <c r="BF128" s="115"/>
      <c r="BG128" s="115"/>
      <c r="BH128" s="115"/>
      <c r="BI128" s="115"/>
    </row>
    <row r="129" spans="1:79" s="6" customFormat="1" ht="14.25" x14ac:dyDescent="0.2">
      <c r="A129" s="86">
        <v>0</v>
      </c>
      <c r="B129" s="87"/>
      <c r="C129" s="87"/>
      <c r="D129" s="113" t="s">
        <v>190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28.5" customHeight="1" x14ac:dyDescent="0.2">
      <c r="A130" s="89">
        <v>0</v>
      </c>
      <c r="B130" s="90"/>
      <c r="C130" s="90"/>
      <c r="D130" s="114" t="s">
        <v>191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192</v>
      </c>
      <c r="R130" s="27"/>
      <c r="S130" s="27"/>
      <c r="T130" s="27"/>
      <c r="U130" s="27"/>
      <c r="V130" s="114" t="s">
        <v>193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0</v>
      </c>
      <c r="BF130" s="115"/>
      <c r="BG130" s="115"/>
      <c r="BH130" s="115"/>
      <c r="BI130" s="115"/>
    </row>
    <row r="132" spans="1:79" ht="14.25" customHeight="1" x14ac:dyDescent="12.75">
      <c r="A132" s="29" t="s">
        <v>124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15" customHeight="1" x14ac:dyDescent="0.2">
      <c r="A133" s="44" t="s">
        <v>207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</row>
    <row r="134" spans="1:79" ht="12.95" customHeight="1" x14ac:dyDescent="12.75">
      <c r="A134" s="54" t="s">
        <v>19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6"/>
      <c r="U134" s="27" t="s">
        <v>208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 t="s">
        <v>211</v>
      </c>
      <c r="AF134" s="27"/>
      <c r="AG134" s="27"/>
      <c r="AH134" s="27"/>
      <c r="AI134" s="27"/>
      <c r="AJ134" s="27"/>
      <c r="AK134" s="27"/>
      <c r="AL134" s="27"/>
      <c r="AM134" s="27"/>
      <c r="AN134" s="27"/>
      <c r="AO134" s="27" t="s">
        <v>218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 t="s">
        <v>229</v>
      </c>
      <c r="AZ134" s="27"/>
      <c r="BA134" s="27"/>
      <c r="BB134" s="27"/>
      <c r="BC134" s="27"/>
      <c r="BD134" s="27"/>
      <c r="BE134" s="27"/>
      <c r="BF134" s="27"/>
      <c r="BG134" s="27"/>
      <c r="BH134" s="27"/>
      <c r="BI134" s="27" t="s">
        <v>234</v>
      </c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9" ht="30" customHeight="1" x14ac:dyDescent="0.2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9"/>
      <c r="U135" s="27" t="s">
        <v>4</v>
      </c>
      <c r="V135" s="27"/>
      <c r="W135" s="27"/>
      <c r="X135" s="27"/>
      <c r="Y135" s="27"/>
      <c r="Z135" s="27" t="s">
        <v>3</v>
      </c>
      <c r="AA135" s="27"/>
      <c r="AB135" s="27"/>
      <c r="AC135" s="27"/>
      <c r="AD135" s="27"/>
      <c r="AE135" s="27" t="s">
        <v>4</v>
      </c>
      <c r="AF135" s="27"/>
      <c r="AG135" s="27"/>
      <c r="AH135" s="27"/>
      <c r="AI135" s="27"/>
      <c r="AJ135" s="27" t="s">
        <v>3</v>
      </c>
      <c r="AK135" s="27"/>
      <c r="AL135" s="27"/>
      <c r="AM135" s="27"/>
      <c r="AN135" s="27"/>
      <c r="AO135" s="27" t="s">
        <v>4</v>
      </c>
      <c r="AP135" s="27"/>
      <c r="AQ135" s="27"/>
      <c r="AR135" s="27"/>
      <c r="AS135" s="27"/>
      <c r="AT135" s="27" t="s">
        <v>3</v>
      </c>
      <c r="AU135" s="27"/>
      <c r="AV135" s="27"/>
      <c r="AW135" s="27"/>
      <c r="AX135" s="27"/>
      <c r="AY135" s="27" t="s">
        <v>4</v>
      </c>
      <c r="AZ135" s="27"/>
      <c r="BA135" s="27"/>
      <c r="BB135" s="27"/>
      <c r="BC135" s="27"/>
      <c r="BD135" s="27" t="s">
        <v>3</v>
      </c>
      <c r="BE135" s="27"/>
      <c r="BF135" s="27"/>
      <c r="BG135" s="27"/>
      <c r="BH135" s="27"/>
      <c r="BI135" s="27" t="s">
        <v>4</v>
      </c>
      <c r="BJ135" s="27"/>
      <c r="BK135" s="27"/>
      <c r="BL135" s="27"/>
      <c r="BM135" s="27"/>
      <c r="BN135" s="27" t="s">
        <v>3</v>
      </c>
      <c r="BO135" s="27"/>
      <c r="BP135" s="27"/>
      <c r="BQ135" s="27"/>
      <c r="BR135" s="27"/>
    </row>
    <row r="136" spans="1:79" ht="15" customHeight="1" x14ac:dyDescent="0.2">
      <c r="A136" s="36">
        <v>1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27">
        <v>2</v>
      </c>
      <c r="V136" s="27"/>
      <c r="W136" s="27"/>
      <c r="X136" s="27"/>
      <c r="Y136" s="27"/>
      <c r="Z136" s="27">
        <v>3</v>
      </c>
      <c r="AA136" s="27"/>
      <c r="AB136" s="27"/>
      <c r="AC136" s="27"/>
      <c r="AD136" s="27"/>
      <c r="AE136" s="27">
        <v>4</v>
      </c>
      <c r="AF136" s="27"/>
      <c r="AG136" s="27"/>
      <c r="AH136" s="27"/>
      <c r="AI136" s="27"/>
      <c r="AJ136" s="27">
        <v>5</v>
      </c>
      <c r="AK136" s="27"/>
      <c r="AL136" s="27"/>
      <c r="AM136" s="27"/>
      <c r="AN136" s="27"/>
      <c r="AO136" s="27">
        <v>6</v>
      </c>
      <c r="AP136" s="27"/>
      <c r="AQ136" s="27"/>
      <c r="AR136" s="27"/>
      <c r="AS136" s="27"/>
      <c r="AT136" s="27">
        <v>7</v>
      </c>
      <c r="AU136" s="27"/>
      <c r="AV136" s="27"/>
      <c r="AW136" s="27"/>
      <c r="AX136" s="27"/>
      <c r="AY136" s="27">
        <v>8</v>
      </c>
      <c r="AZ136" s="27"/>
      <c r="BA136" s="27"/>
      <c r="BB136" s="27"/>
      <c r="BC136" s="27"/>
      <c r="BD136" s="27">
        <v>9</v>
      </c>
      <c r="BE136" s="27"/>
      <c r="BF136" s="27"/>
      <c r="BG136" s="27"/>
      <c r="BH136" s="27"/>
      <c r="BI136" s="27">
        <v>10</v>
      </c>
      <c r="BJ136" s="27"/>
      <c r="BK136" s="27"/>
      <c r="BL136" s="27"/>
      <c r="BM136" s="27"/>
      <c r="BN136" s="27">
        <v>11</v>
      </c>
      <c r="BO136" s="27"/>
      <c r="BP136" s="27"/>
      <c r="BQ136" s="27"/>
      <c r="BR136" s="27"/>
    </row>
    <row r="137" spans="1:79" s="1" customFormat="1" ht="15.75" hidden="1" customHeight="1" x14ac:dyDescent="0.2">
      <c r="A137" s="39" t="s">
        <v>57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1"/>
      <c r="U137" s="26" t="s">
        <v>65</v>
      </c>
      <c r="V137" s="26"/>
      <c r="W137" s="26"/>
      <c r="X137" s="26"/>
      <c r="Y137" s="26"/>
      <c r="Z137" s="30" t="s">
        <v>66</v>
      </c>
      <c r="AA137" s="30"/>
      <c r="AB137" s="30"/>
      <c r="AC137" s="30"/>
      <c r="AD137" s="30"/>
      <c r="AE137" s="26" t="s">
        <v>67</v>
      </c>
      <c r="AF137" s="26"/>
      <c r="AG137" s="26"/>
      <c r="AH137" s="26"/>
      <c r="AI137" s="26"/>
      <c r="AJ137" s="30" t="s">
        <v>68</v>
      </c>
      <c r="AK137" s="30"/>
      <c r="AL137" s="30"/>
      <c r="AM137" s="30"/>
      <c r="AN137" s="30"/>
      <c r="AO137" s="26" t="s">
        <v>58</v>
      </c>
      <c r="AP137" s="26"/>
      <c r="AQ137" s="26"/>
      <c r="AR137" s="26"/>
      <c r="AS137" s="26"/>
      <c r="AT137" s="30" t="s">
        <v>59</v>
      </c>
      <c r="AU137" s="30"/>
      <c r="AV137" s="30"/>
      <c r="AW137" s="30"/>
      <c r="AX137" s="30"/>
      <c r="AY137" s="26" t="s">
        <v>60</v>
      </c>
      <c r="AZ137" s="26"/>
      <c r="BA137" s="26"/>
      <c r="BB137" s="26"/>
      <c r="BC137" s="26"/>
      <c r="BD137" s="30" t="s">
        <v>61</v>
      </c>
      <c r="BE137" s="30"/>
      <c r="BF137" s="30"/>
      <c r="BG137" s="30"/>
      <c r="BH137" s="30"/>
      <c r="BI137" s="26" t="s">
        <v>62</v>
      </c>
      <c r="BJ137" s="26"/>
      <c r="BK137" s="26"/>
      <c r="BL137" s="26"/>
      <c r="BM137" s="26"/>
      <c r="BN137" s="30" t="s">
        <v>63</v>
      </c>
      <c r="BO137" s="30"/>
      <c r="BP137" s="30"/>
      <c r="BQ137" s="30"/>
      <c r="BR137" s="30"/>
      <c r="CA137" t="s">
        <v>41</v>
      </c>
    </row>
    <row r="138" spans="1:79" s="6" customFormat="1" ht="12.75" customHeight="1" x14ac:dyDescent="0.2">
      <c r="A138" s="86" t="s">
        <v>147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CA138" s="6" t="s">
        <v>42</v>
      </c>
    </row>
    <row r="139" spans="1:79" s="99" customFormat="1" ht="38.25" customHeight="1" x14ac:dyDescent="0.2">
      <c r="A139" s="92" t="s">
        <v>194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117" t="s">
        <v>173</v>
      </c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 t="s">
        <v>173</v>
      </c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 t="s">
        <v>173</v>
      </c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 t="s">
        <v>173</v>
      </c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 t="s">
        <v>173</v>
      </c>
      <c r="BJ139" s="117"/>
      <c r="BK139" s="117"/>
      <c r="BL139" s="117"/>
      <c r="BM139" s="117"/>
      <c r="BN139" s="117"/>
      <c r="BO139" s="117"/>
      <c r="BP139" s="117"/>
      <c r="BQ139" s="117"/>
      <c r="BR139" s="117"/>
    </row>
    <row r="142" spans="1:79" ht="14.25" customHeight="1" x14ac:dyDescent="12.75">
      <c r="A142" s="29" t="s">
        <v>125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12.75">
      <c r="A143" s="54" t="s">
        <v>6</v>
      </c>
      <c r="B143" s="55"/>
      <c r="C143" s="55"/>
      <c r="D143" s="54" t="s">
        <v>10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27" t="s">
        <v>208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 t="s">
        <v>212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 t="s">
        <v>223</v>
      </c>
      <c r="AV143" s="27"/>
      <c r="AW143" s="27"/>
      <c r="AX143" s="27"/>
      <c r="AY143" s="27"/>
      <c r="AZ143" s="27"/>
      <c r="BA143" s="27" t="s">
        <v>230</v>
      </c>
      <c r="BB143" s="27"/>
      <c r="BC143" s="27"/>
      <c r="BD143" s="27"/>
      <c r="BE143" s="27"/>
      <c r="BF143" s="27"/>
      <c r="BG143" s="27" t="s">
        <v>239</v>
      </c>
      <c r="BH143" s="27"/>
      <c r="BI143" s="27"/>
      <c r="BJ143" s="27"/>
      <c r="BK143" s="27"/>
      <c r="BL143" s="27"/>
    </row>
    <row r="144" spans="1:79" ht="15" customHeight="1" x14ac:dyDescent="0.2">
      <c r="A144" s="71"/>
      <c r="B144" s="72"/>
      <c r="C144" s="72"/>
      <c r="D144" s="71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3"/>
      <c r="W144" s="27" t="s">
        <v>4</v>
      </c>
      <c r="X144" s="27"/>
      <c r="Y144" s="27"/>
      <c r="Z144" s="27"/>
      <c r="AA144" s="27"/>
      <c r="AB144" s="27"/>
      <c r="AC144" s="27" t="s">
        <v>3</v>
      </c>
      <c r="AD144" s="27"/>
      <c r="AE144" s="27"/>
      <c r="AF144" s="27"/>
      <c r="AG144" s="27"/>
      <c r="AH144" s="27"/>
      <c r="AI144" s="27" t="s">
        <v>4</v>
      </c>
      <c r="AJ144" s="27"/>
      <c r="AK144" s="27"/>
      <c r="AL144" s="27"/>
      <c r="AM144" s="27"/>
      <c r="AN144" s="27"/>
      <c r="AO144" s="27" t="s">
        <v>3</v>
      </c>
      <c r="AP144" s="27"/>
      <c r="AQ144" s="27"/>
      <c r="AR144" s="27"/>
      <c r="AS144" s="27"/>
      <c r="AT144" s="27"/>
      <c r="AU144" s="74" t="s">
        <v>4</v>
      </c>
      <c r="AV144" s="74"/>
      <c r="AW144" s="74"/>
      <c r="AX144" s="74" t="s">
        <v>3</v>
      </c>
      <c r="AY144" s="74"/>
      <c r="AZ144" s="74"/>
      <c r="BA144" s="74" t="s">
        <v>4</v>
      </c>
      <c r="BB144" s="74"/>
      <c r="BC144" s="74"/>
      <c r="BD144" s="74" t="s">
        <v>3</v>
      </c>
      <c r="BE144" s="74"/>
      <c r="BF144" s="74"/>
      <c r="BG144" s="74" t="s">
        <v>4</v>
      </c>
      <c r="BH144" s="74"/>
      <c r="BI144" s="74"/>
      <c r="BJ144" s="74" t="s">
        <v>3</v>
      </c>
      <c r="BK144" s="74"/>
      <c r="BL144" s="74"/>
    </row>
    <row r="145" spans="1:79" ht="57" customHeight="1" x14ac:dyDescent="0.2">
      <c r="A145" s="57"/>
      <c r="B145" s="58"/>
      <c r="C145" s="58"/>
      <c r="D145" s="57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9"/>
      <c r="W145" s="27" t="s">
        <v>12</v>
      </c>
      <c r="X145" s="27"/>
      <c r="Y145" s="27"/>
      <c r="Z145" s="27" t="s">
        <v>11</v>
      </c>
      <c r="AA145" s="27"/>
      <c r="AB145" s="27"/>
      <c r="AC145" s="27" t="s">
        <v>12</v>
      </c>
      <c r="AD145" s="27"/>
      <c r="AE145" s="27"/>
      <c r="AF145" s="27" t="s">
        <v>11</v>
      </c>
      <c r="AG145" s="27"/>
      <c r="AH145" s="27"/>
      <c r="AI145" s="27" t="s">
        <v>12</v>
      </c>
      <c r="AJ145" s="27"/>
      <c r="AK145" s="27"/>
      <c r="AL145" s="27" t="s">
        <v>11</v>
      </c>
      <c r="AM145" s="27"/>
      <c r="AN145" s="27"/>
      <c r="AO145" s="27" t="s">
        <v>12</v>
      </c>
      <c r="AP145" s="27"/>
      <c r="AQ145" s="27"/>
      <c r="AR145" s="27" t="s">
        <v>11</v>
      </c>
      <c r="AS145" s="27"/>
      <c r="AT145" s="27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</row>
    <row r="146" spans="1:79" ht="15" customHeight="1" x14ac:dyDescent="0.2">
      <c r="A146" s="36">
        <v>1</v>
      </c>
      <c r="B146" s="37"/>
      <c r="C146" s="37"/>
      <c r="D146" s="36">
        <v>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8"/>
      <c r="W146" s="27">
        <v>3</v>
      </c>
      <c r="X146" s="27"/>
      <c r="Y146" s="27"/>
      <c r="Z146" s="27">
        <v>4</v>
      </c>
      <c r="AA146" s="27"/>
      <c r="AB146" s="27"/>
      <c r="AC146" s="27">
        <v>5</v>
      </c>
      <c r="AD146" s="27"/>
      <c r="AE146" s="27"/>
      <c r="AF146" s="27">
        <v>6</v>
      </c>
      <c r="AG146" s="27"/>
      <c r="AH146" s="27"/>
      <c r="AI146" s="27">
        <v>7</v>
      </c>
      <c r="AJ146" s="27"/>
      <c r="AK146" s="27"/>
      <c r="AL146" s="27">
        <v>8</v>
      </c>
      <c r="AM146" s="27"/>
      <c r="AN146" s="27"/>
      <c r="AO146" s="27">
        <v>9</v>
      </c>
      <c r="AP146" s="27"/>
      <c r="AQ146" s="27"/>
      <c r="AR146" s="27">
        <v>10</v>
      </c>
      <c r="AS146" s="27"/>
      <c r="AT146" s="27"/>
      <c r="AU146" s="27">
        <v>11</v>
      </c>
      <c r="AV146" s="27"/>
      <c r="AW146" s="27"/>
      <c r="AX146" s="27">
        <v>12</v>
      </c>
      <c r="AY146" s="27"/>
      <c r="AZ146" s="27"/>
      <c r="BA146" s="27">
        <v>13</v>
      </c>
      <c r="BB146" s="27"/>
      <c r="BC146" s="27"/>
      <c r="BD146" s="27">
        <v>14</v>
      </c>
      <c r="BE146" s="27"/>
      <c r="BF146" s="27"/>
      <c r="BG146" s="27">
        <v>15</v>
      </c>
      <c r="BH146" s="27"/>
      <c r="BI146" s="27"/>
      <c r="BJ146" s="27">
        <v>16</v>
      </c>
      <c r="BK146" s="27"/>
      <c r="BL146" s="27"/>
    </row>
    <row r="147" spans="1:79" s="1" customFormat="1" ht="12.75" hidden="1" customHeight="1" x14ac:dyDescent="0.2">
      <c r="A147" s="39" t="s">
        <v>69</v>
      </c>
      <c r="B147" s="40"/>
      <c r="C147" s="40"/>
      <c r="D147" s="39" t="s">
        <v>57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1"/>
      <c r="W147" s="26" t="s">
        <v>72</v>
      </c>
      <c r="X147" s="26"/>
      <c r="Y147" s="26"/>
      <c r="Z147" s="26" t="s">
        <v>73</v>
      </c>
      <c r="AA147" s="26"/>
      <c r="AB147" s="26"/>
      <c r="AC147" s="30" t="s">
        <v>74</v>
      </c>
      <c r="AD147" s="30"/>
      <c r="AE147" s="30"/>
      <c r="AF147" s="30" t="s">
        <v>75</v>
      </c>
      <c r="AG147" s="30"/>
      <c r="AH147" s="30"/>
      <c r="AI147" s="26" t="s">
        <v>76</v>
      </c>
      <c r="AJ147" s="26"/>
      <c r="AK147" s="26"/>
      <c r="AL147" s="26" t="s">
        <v>77</v>
      </c>
      <c r="AM147" s="26"/>
      <c r="AN147" s="26"/>
      <c r="AO147" s="30" t="s">
        <v>104</v>
      </c>
      <c r="AP147" s="30"/>
      <c r="AQ147" s="30"/>
      <c r="AR147" s="30" t="s">
        <v>78</v>
      </c>
      <c r="AS147" s="30"/>
      <c r="AT147" s="30"/>
      <c r="AU147" s="26" t="s">
        <v>105</v>
      </c>
      <c r="AV147" s="26"/>
      <c r="AW147" s="26"/>
      <c r="AX147" s="30" t="s">
        <v>106</v>
      </c>
      <c r="AY147" s="30"/>
      <c r="AZ147" s="30"/>
      <c r="BA147" s="26" t="s">
        <v>107</v>
      </c>
      <c r="BB147" s="26"/>
      <c r="BC147" s="26"/>
      <c r="BD147" s="30" t="s">
        <v>108</v>
      </c>
      <c r="BE147" s="30"/>
      <c r="BF147" s="30"/>
      <c r="BG147" s="26" t="s">
        <v>109</v>
      </c>
      <c r="BH147" s="26"/>
      <c r="BI147" s="26"/>
      <c r="BJ147" s="30" t="s">
        <v>110</v>
      </c>
      <c r="BK147" s="30"/>
      <c r="BL147" s="30"/>
      <c r="CA147" s="1" t="s">
        <v>103</v>
      </c>
    </row>
    <row r="148" spans="1:79" s="6" customFormat="1" ht="12.75" customHeight="1" x14ac:dyDescent="0.2">
      <c r="A148" s="86">
        <v>1</v>
      </c>
      <c r="B148" s="87"/>
      <c r="C148" s="87"/>
      <c r="D148" s="100" t="s">
        <v>195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CA148" s="6" t="s">
        <v>43</v>
      </c>
    </row>
    <row r="149" spans="1:79" s="99" customFormat="1" ht="25.5" customHeight="1" x14ac:dyDescent="0.2">
      <c r="A149" s="89">
        <v>2</v>
      </c>
      <c r="B149" s="90"/>
      <c r="C149" s="90"/>
      <c r="D149" s="92" t="s">
        <v>196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115" t="s">
        <v>173</v>
      </c>
      <c r="X149" s="115"/>
      <c r="Y149" s="115"/>
      <c r="Z149" s="115" t="s">
        <v>173</v>
      </c>
      <c r="AA149" s="115"/>
      <c r="AB149" s="115"/>
      <c r="AC149" s="115"/>
      <c r="AD149" s="115"/>
      <c r="AE149" s="115"/>
      <c r="AF149" s="115"/>
      <c r="AG149" s="115"/>
      <c r="AH149" s="115"/>
      <c r="AI149" s="115" t="s">
        <v>173</v>
      </c>
      <c r="AJ149" s="115"/>
      <c r="AK149" s="115"/>
      <c r="AL149" s="115" t="s">
        <v>173</v>
      </c>
      <c r="AM149" s="115"/>
      <c r="AN149" s="115"/>
      <c r="AO149" s="115"/>
      <c r="AP149" s="115"/>
      <c r="AQ149" s="115"/>
      <c r="AR149" s="115"/>
      <c r="AS149" s="115"/>
      <c r="AT149" s="115"/>
      <c r="AU149" s="115" t="s">
        <v>173</v>
      </c>
      <c r="AV149" s="115"/>
      <c r="AW149" s="115"/>
      <c r="AX149" s="115"/>
      <c r="AY149" s="115"/>
      <c r="AZ149" s="115"/>
      <c r="BA149" s="115" t="s">
        <v>173</v>
      </c>
      <c r="BB149" s="115"/>
      <c r="BC149" s="115"/>
      <c r="BD149" s="115"/>
      <c r="BE149" s="115"/>
      <c r="BF149" s="115"/>
      <c r="BG149" s="115" t="s">
        <v>173</v>
      </c>
      <c r="BH149" s="115"/>
      <c r="BI149" s="115"/>
      <c r="BJ149" s="115"/>
      <c r="BK149" s="115"/>
      <c r="BL149" s="115"/>
    </row>
    <row r="152" spans="1:79" ht="14.25" customHeight="1" x14ac:dyDescent="12.75">
      <c r="A152" s="29" t="s">
        <v>153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4.25" customHeight="1" x14ac:dyDescent="0.2">
      <c r="A153" s="29" t="s">
        <v>224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1:79" ht="15" customHeight="1" x14ac:dyDescent="0.2">
      <c r="A154" s="31" t="s">
        <v>207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1:79" ht="15" customHeight="1" x14ac:dyDescent="0.2">
      <c r="A155" s="27" t="s">
        <v>6</v>
      </c>
      <c r="B155" s="27"/>
      <c r="C155" s="27"/>
      <c r="D155" s="27"/>
      <c r="E155" s="27"/>
      <c r="F155" s="27"/>
      <c r="G155" s="27" t="s">
        <v>126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 t="s">
        <v>13</v>
      </c>
      <c r="U155" s="27"/>
      <c r="V155" s="27"/>
      <c r="W155" s="27"/>
      <c r="X155" s="27"/>
      <c r="Y155" s="27"/>
      <c r="Z155" s="27"/>
      <c r="AA155" s="36" t="s">
        <v>208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7"/>
      <c r="AP155" s="36" t="s">
        <v>211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8"/>
      <c r="BE155" s="36" t="s">
        <v>218</v>
      </c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8"/>
    </row>
    <row r="156" spans="1:79" ht="32.1" customHeight="1" x14ac:dyDescen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 t="s">
        <v>4</v>
      </c>
      <c r="AB156" s="27"/>
      <c r="AC156" s="27"/>
      <c r="AD156" s="27"/>
      <c r="AE156" s="27"/>
      <c r="AF156" s="27" t="s">
        <v>3</v>
      </c>
      <c r="AG156" s="27"/>
      <c r="AH156" s="27"/>
      <c r="AI156" s="27"/>
      <c r="AJ156" s="27"/>
      <c r="AK156" s="27" t="s">
        <v>89</v>
      </c>
      <c r="AL156" s="27"/>
      <c r="AM156" s="27"/>
      <c r="AN156" s="27"/>
      <c r="AO156" s="27"/>
      <c r="AP156" s="27" t="s">
        <v>4</v>
      </c>
      <c r="AQ156" s="27"/>
      <c r="AR156" s="27"/>
      <c r="AS156" s="27"/>
      <c r="AT156" s="27"/>
      <c r="AU156" s="27" t="s">
        <v>3</v>
      </c>
      <c r="AV156" s="27"/>
      <c r="AW156" s="27"/>
      <c r="AX156" s="27"/>
      <c r="AY156" s="27"/>
      <c r="AZ156" s="27" t="s">
        <v>96</v>
      </c>
      <c r="BA156" s="27"/>
      <c r="BB156" s="27"/>
      <c r="BC156" s="27"/>
      <c r="BD156" s="27"/>
      <c r="BE156" s="27" t="s">
        <v>4</v>
      </c>
      <c r="BF156" s="27"/>
      <c r="BG156" s="27"/>
      <c r="BH156" s="27"/>
      <c r="BI156" s="27"/>
      <c r="BJ156" s="27" t="s">
        <v>3</v>
      </c>
      <c r="BK156" s="27"/>
      <c r="BL156" s="27"/>
      <c r="BM156" s="27"/>
      <c r="BN156" s="27"/>
      <c r="BO156" s="27" t="s">
        <v>127</v>
      </c>
      <c r="BP156" s="27"/>
      <c r="BQ156" s="27"/>
      <c r="BR156" s="27"/>
      <c r="BS156" s="27"/>
    </row>
    <row r="157" spans="1:79" ht="15" customHeight="1" x14ac:dyDescent="0.2">
      <c r="A157" s="27">
        <v>1</v>
      </c>
      <c r="B157" s="27"/>
      <c r="C157" s="27"/>
      <c r="D157" s="27"/>
      <c r="E157" s="27"/>
      <c r="F157" s="27"/>
      <c r="G157" s="27">
        <v>2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>
        <v>3</v>
      </c>
      <c r="U157" s="27"/>
      <c r="V157" s="27"/>
      <c r="W157" s="27"/>
      <c r="X157" s="27"/>
      <c r="Y157" s="27"/>
      <c r="Z157" s="27"/>
      <c r="AA157" s="27">
        <v>4</v>
      </c>
      <c r="AB157" s="27"/>
      <c r="AC157" s="27"/>
      <c r="AD157" s="27"/>
      <c r="AE157" s="27"/>
      <c r="AF157" s="27">
        <v>5</v>
      </c>
      <c r="AG157" s="27"/>
      <c r="AH157" s="27"/>
      <c r="AI157" s="27"/>
      <c r="AJ157" s="27"/>
      <c r="AK157" s="27">
        <v>6</v>
      </c>
      <c r="AL157" s="27"/>
      <c r="AM157" s="27"/>
      <c r="AN157" s="27"/>
      <c r="AO157" s="27"/>
      <c r="AP157" s="27">
        <v>7</v>
      </c>
      <c r="AQ157" s="27"/>
      <c r="AR157" s="27"/>
      <c r="AS157" s="27"/>
      <c r="AT157" s="27"/>
      <c r="AU157" s="27">
        <v>8</v>
      </c>
      <c r="AV157" s="27"/>
      <c r="AW157" s="27"/>
      <c r="AX157" s="27"/>
      <c r="AY157" s="27"/>
      <c r="AZ157" s="27">
        <v>9</v>
      </c>
      <c r="BA157" s="27"/>
      <c r="BB157" s="27"/>
      <c r="BC157" s="27"/>
      <c r="BD157" s="27"/>
      <c r="BE157" s="27">
        <v>10</v>
      </c>
      <c r="BF157" s="27"/>
      <c r="BG157" s="27"/>
      <c r="BH157" s="27"/>
      <c r="BI157" s="27"/>
      <c r="BJ157" s="27">
        <v>11</v>
      </c>
      <c r="BK157" s="27"/>
      <c r="BL157" s="27"/>
      <c r="BM157" s="27"/>
      <c r="BN157" s="27"/>
      <c r="BO157" s="27">
        <v>12</v>
      </c>
      <c r="BP157" s="27"/>
      <c r="BQ157" s="27"/>
      <c r="BR157" s="27"/>
      <c r="BS157" s="27"/>
    </row>
    <row r="158" spans="1:79" s="1" customFormat="1" ht="15" hidden="1" customHeight="1" x14ac:dyDescent="0.2">
      <c r="A158" s="26" t="s">
        <v>69</v>
      </c>
      <c r="B158" s="26"/>
      <c r="C158" s="26"/>
      <c r="D158" s="26"/>
      <c r="E158" s="26"/>
      <c r="F158" s="26"/>
      <c r="G158" s="61" t="s">
        <v>57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 t="s">
        <v>79</v>
      </c>
      <c r="U158" s="61"/>
      <c r="V158" s="61"/>
      <c r="W158" s="61"/>
      <c r="X158" s="61"/>
      <c r="Y158" s="61"/>
      <c r="Z158" s="61"/>
      <c r="AA158" s="30" t="s">
        <v>65</v>
      </c>
      <c r="AB158" s="30"/>
      <c r="AC158" s="30"/>
      <c r="AD158" s="30"/>
      <c r="AE158" s="30"/>
      <c r="AF158" s="30" t="s">
        <v>66</v>
      </c>
      <c r="AG158" s="30"/>
      <c r="AH158" s="30"/>
      <c r="AI158" s="30"/>
      <c r="AJ158" s="30"/>
      <c r="AK158" s="50" t="s">
        <v>122</v>
      </c>
      <c r="AL158" s="50"/>
      <c r="AM158" s="50"/>
      <c r="AN158" s="50"/>
      <c r="AO158" s="50"/>
      <c r="AP158" s="30" t="s">
        <v>67</v>
      </c>
      <c r="AQ158" s="30"/>
      <c r="AR158" s="30"/>
      <c r="AS158" s="30"/>
      <c r="AT158" s="30"/>
      <c r="AU158" s="30" t="s">
        <v>68</v>
      </c>
      <c r="AV158" s="30"/>
      <c r="AW158" s="30"/>
      <c r="AX158" s="30"/>
      <c r="AY158" s="30"/>
      <c r="AZ158" s="50" t="s">
        <v>122</v>
      </c>
      <c r="BA158" s="50"/>
      <c r="BB158" s="50"/>
      <c r="BC158" s="50"/>
      <c r="BD158" s="50"/>
      <c r="BE158" s="30" t="s">
        <v>58</v>
      </c>
      <c r="BF158" s="30"/>
      <c r="BG158" s="30"/>
      <c r="BH158" s="30"/>
      <c r="BI158" s="30"/>
      <c r="BJ158" s="30" t="s">
        <v>59</v>
      </c>
      <c r="BK158" s="30"/>
      <c r="BL158" s="30"/>
      <c r="BM158" s="30"/>
      <c r="BN158" s="30"/>
      <c r="BO158" s="50" t="s">
        <v>122</v>
      </c>
      <c r="BP158" s="50"/>
      <c r="BQ158" s="50"/>
      <c r="BR158" s="50"/>
      <c r="BS158" s="50"/>
      <c r="CA158" s="1" t="s">
        <v>44</v>
      </c>
    </row>
    <row r="159" spans="1:79" s="6" customFormat="1" ht="12.75" customHeight="1" x14ac:dyDescent="0.2">
      <c r="A159" s="85"/>
      <c r="B159" s="85"/>
      <c r="C159" s="85"/>
      <c r="D159" s="85"/>
      <c r="E159" s="85"/>
      <c r="F159" s="85"/>
      <c r="G159" s="118" t="s">
        <v>147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19"/>
      <c r="W159" s="119"/>
      <c r="X159" s="119"/>
      <c r="Y159" s="119"/>
      <c r="Z159" s="119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>
        <f>IF(ISNUMBER(AA159),AA159,0)+IF(ISNUMBER(AF159),AF159,0)</f>
        <v>0</v>
      </c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>
        <f>IF(ISNUMBER(AP159),AP159,0)+IF(ISNUMBER(AU159),AU159,0)</f>
        <v>0</v>
      </c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>
        <f>IF(ISNUMBER(BE159),BE159,0)+IF(ISNUMBER(BJ159),BJ159,0)</f>
        <v>0</v>
      </c>
      <c r="BP159" s="116"/>
      <c r="BQ159" s="116"/>
      <c r="BR159" s="116"/>
      <c r="BS159" s="116"/>
      <c r="CA159" s="6" t="s">
        <v>45</v>
      </c>
    </row>
    <row r="161" spans="1:79" ht="13.5" customHeight="1" x14ac:dyDescent="12.75">
      <c r="A161" s="29" t="s">
        <v>240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5" customHeight="1" x14ac:dyDescent="0.2">
      <c r="A162" s="44" t="s">
        <v>207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</row>
    <row r="163" spans="1:79" ht="15" customHeight="1" x14ac:dyDescent="0.2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229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234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</row>
    <row r="164" spans="1:79" ht="32.1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</row>
    <row r="165" spans="1:79" ht="15" customHeight="1" x14ac:dyDescent="0.2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</row>
    <row r="166" spans="1:79" s="1" customFormat="1" ht="12" hidden="1" customHeight="1" x14ac:dyDescent="0.2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60</v>
      </c>
      <c r="AB166" s="30"/>
      <c r="AC166" s="30"/>
      <c r="AD166" s="30"/>
      <c r="AE166" s="30"/>
      <c r="AF166" s="30" t="s">
        <v>61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62</v>
      </c>
      <c r="AQ166" s="30"/>
      <c r="AR166" s="30"/>
      <c r="AS166" s="30"/>
      <c r="AT166" s="30"/>
      <c r="AU166" s="30" t="s">
        <v>63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CA166" s="1" t="s">
        <v>46</v>
      </c>
    </row>
    <row r="167" spans="1:79" s="6" customFormat="1" x14ac:dyDescent="0.2">
      <c r="A167" s="85"/>
      <c r="B167" s="85"/>
      <c r="C167" s="85"/>
      <c r="D167" s="85"/>
      <c r="E167" s="85"/>
      <c r="F167" s="85"/>
      <c r="G167" s="118" t="s">
        <v>147</v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9"/>
      <c r="U167" s="119"/>
      <c r="V167" s="119"/>
      <c r="W167" s="119"/>
      <c r="X167" s="119"/>
      <c r="Y167" s="119"/>
      <c r="Z167" s="119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>
        <f>IF(ISNUMBER(AA167),AA167,0)+IF(ISNUMBER(AF167),AF167,0)</f>
        <v>0</v>
      </c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>
        <f>IF(ISNUMBER(AP167),AP167,0)+IF(ISNUMBER(AU167),AU167,0)</f>
        <v>0</v>
      </c>
      <c r="BA167" s="116"/>
      <c r="BB167" s="116"/>
      <c r="BC167" s="116"/>
      <c r="BD167" s="116"/>
      <c r="CA167" s="6" t="s">
        <v>47</v>
      </c>
    </row>
    <row r="170" spans="1:79" ht="14.25" customHeight="1" x14ac:dyDescent="0.2">
      <c r="A170" s="29" t="s">
        <v>241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44" t="s">
        <v>207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79" ht="23.1" customHeight="1" x14ac:dyDescent="0.2">
      <c r="A172" s="27" t="s">
        <v>128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54" t="s">
        <v>129</v>
      </c>
      <c r="O172" s="55"/>
      <c r="P172" s="55"/>
      <c r="Q172" s="55"/>
      <c r="R172" s="55"/>
      <c r="S172" s="55"/>
      <c r="T172" s="55"/>
      <c r="U172" s="56"/>
      <c r="V172" s="54" t="s">
        <v>130</v>
      </c>
      <c r="W172" s="55"/>
      <c r="X172" s="55"/>
      <c r="Y172" s="55"/>
      <c r="Z172" s="56"/>
      <c r="AA172" s="27" t="s">
        <v>208</v>
      </c>
      <c r="AB172" s="27"/>
      <c r="AC172" s="27"/>
      <c r="AD172" s="27"/>
      <c r="AE172" s="27"/>
      <c r="AF172" s="27"/>
      <c r="AG172" s="27"/>
      <c r="AH172" s="27"/>
      <c r="AI172" s="27"/>
      <c r="AJ172" s="27" t="s">
        <v>211</v>
      </c>
      <c r="AK172" s="27"/>
      <c r="AL172" s="27"/>
      <c r="AM172" s="27"/>
      <c r="AN172" s="27"/>
      <c r="AO172" s="27"/>
      <c r="AP172" s="27"/>
      <c r="AQ172" s="27"/>
      <c r="AR172" s="27"/>
      <c r="AS172" s="27" t="s">
        <v>218</v>
      </c>
      <c r="AT172" s="27"/>
      <c r="AU172" s="27"/>
      <c r="AV172" s="27"/>
      <c r="AW172" s="27"/>
      <c r="AX172" s="27"/>
      <c r="AY172" s="27"/>
      <c r="AZ172" s="27"/>
      <c r="BA172" s="27"/>
      <c r="BB172" s="27" t="s">
        <v>229</v>
      </c>
      <c r="BC172" s="27"/>
      <c r="BD172" s="27"/>
      <c r="BE172" s="27"/>
      <c r="BF172" s="27"/>
      <c r="BG172" s="27"/>
      <c r="BH172" s="27"/>
      <c r="BI172" s="27"/>
      <c r="BJ172" s="27"/>
      <c r="BK172" s="27" t="s">
        <v>234</v>
      </c>
      <c r="BL172" s="27"/>
      <c r="BM172" s="27"/>
      <c r="BN172" s="27"/>
      <c r="BO172" s="27"/>
      <c r="BP172" s="27"/>
      <c r="BQ172" s="27"/>
      <c r="BR172" s="27"/>
      <c r="BS172" s="27"/>
    </row>
    <row r="173" spans="1:79" ht="95.2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57"/>
      <c r="O173" s="58"/>
      <c r="P173" s="58"/>
      <c r="Q173" s="58"/>
      <c r="R173" s="58"/>
      <c r="S173" s="58"/>
      <c r="T173" s="58"/>
      <c r="U173" s="59"/>
      <c r="V173" s="57"/>
      <c r="W173" s="58"/>
      <c r="X173" s="58"/>
      <c r="Y173" s="58"/>
      <c r="Z173" s="59"/>
      <c r="AA173" s="74" t="s">
        <v>133</v>
      </c>
      <c r="AB173" s="74"/>
      <c r="AC173" s="74"/>
      <c r="AD173" s="74"/>
      <c r="AE173" s="74"/>
      <c r="AF173" s="74" t="s">
        <v>134</v>
      </c>
      <c r="AG173" s="74"/>
      <c r="AH173" s="74"/>
      <c r="AI173" s="74"/>
      <c r="AJ173" s="74" t="s">
        <v>133</v>
      </c>
      <c r="AK173" s="74"/>
      <c r="AL173" s="74"/>
      <c r="AM173" s="74"/>
      <c r="AN173" s="74"/>
      <c r="AO173" s="74" t="s">
        <v>134</v>
      </c>
      <c r="AP173" s="74"/>
      <c r="AQ173" s="74"/>
      <c r="AR173" s="74"/>
      <c r="AS173" s="74" t="s">
        <v>133</v>
      </c>
      <c r="AT173" s="74"/>
      <c r="AU173" s="74"/>
      <c r="AV173" s="74"/>
      <c r="AW173" s="74"/>
      <c r="AX173" s="74" t="s">
        <v>134</v>
      </c>
      <c r="AY173" s="74"/>
      <c r="AZ173" s="74"/>
      <c r="BA173" s="74"/>
      <c r="BB173" s="74" t="s">
        <v>133</v>
      </c>
      <c r="BC173" s="74"/>
      <c r="BD173" s="74"/>
      <c r="BE173" s="74"/>
      <c r="BF173" s="74"/>
      <c r="BG173" s="74" t="s">
        <v>134</v>
      </c>
      <c r="BH173" s="74"/>
      <c r="BI173" s="74"/>
      <c r="BJ173" s="74"/>
      <c r="BK173" s="74" t="s">
        <v>133</v>
      </c>
      <c r="BL173" s="74"/>
      <c r="BM173" s="74"/>
      <c r="BN173" s="74"/>
      <c r="BO173" s="74"/>
      <c r="BP173" s="74" t="s">
        <v>134</v>
      </c>
      <c r="BQ173" s="74"/>
      <c r="BR173" s="74"/>
      <c r="BS173" s="74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6">
        <v>2</v>
      </c>
      <c r="O174" s="37"/>
      <c r="P174" s="37"/>
      <c r="Q174" s="37"/>
      <c r="R174" s="37"/>
      <c r="S174" s="37"/>
      <c r="T174" s="37"/>
      <c r="U174" s="38"/>
      <c r="V174" s="27">
        <v>3</v>
      </c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>
        <v>6</v>
      </c>
      <c r="AK174" s="27"/>
      <c r="AL174" s="27"/>
      <c r="AM174" s="27"/>
      <c r="AN174" s="27"/>
      <c r="AO174" s="27">
        <v>7</v>
      </c>
      <c r="AP174" s="27"/>
      <c r="AQ174" s="27"/>
      <c r="AR174" s="27"/>
      <c r="AS174" s="27">
        <v>8</v>
      </c>
      <c r="AT174" s="27"/>
      <c r="AU174" s="27"/>
      <c r="AV174" s="27"/>
      <c r="AW174" s="27"/>
      <c r="AX174" s="27">
        <v>9</v>
      </c>
      <c r="AY174" s="27"/>
      <c r="AZ174" s="27"/>
      <c r="BA174" s="27"/>
      <c r="BB174" s="27">
        <v>10</v>
      </c>
      <c r="BC174" s="27"/>
      <c r="BD174" s="27"/>
      <c r="BE174" s="27"/>
      <c r="BF174" s="27"/>
      <c r="BG174" s="27">
        <v>11</v>
      </c>
      <c r="BH174" s="27"/>
      <c r="BI174" s="27"/>
      <c r="BJ174" s="27"/>
      <c r="BK174" s="27">
        <v>12</v>
      </c>
      <c r="BL174" s="27"/>
      <c r="BM174" s="27"/>
      <c r="BN174" s="27"/>
      <c r="BO174" s="27"/>
      <c r="BP174" s="27">
        <v>13</v>
      </c>
      <c r="BQ174" s="27"/>
      <c r="BR174" s="27"/>
      <c r="BS174" s="27"/>
    </row>
    <row r="175" spans="1:79" s="1" customFormat="1" ht="12" hidden="1" customHeight="1" x14ac:dyDescent="0.2">
      <c r="A175" s="61" t="s">
        <v>146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26" t="s">
        <v>131</v>
      </c>
      <c r="O175" s="26"/>
      <c r="P175" s="26"/>
      <c r="Q175" s="26"/>
      <c r="R175" s="26"/>
      <c r="S175" s="26"/>
      <c r="T175" s="26"/>
      <c r="U175" s="26"/>
      <c r="V175" s="26" t="s">
        <v>132</v>
      </c>
      <c r="W175" s="26"/>
      <c r="X175" s="26"/>
      <c r="Y175" s="26"/>
      <c r="Z175" s="26"/>
      <c r="AA175" s="30" t="s">
        <v>65</v>
      </c>
      <c r="AB175" s="30"/>
      <c r="AC175" s="30"/>
      <c r="AD175" s="30"/>
      <c r="AE175" s="30"/>
      <c r="AF175" s="30" t="s">
        <v>66</v>
      </c>
      <c r="AG175" s="30"/>
      <c r="AH175" s="30"/>
      <c r="AI175" s="30"/>
      <c r="AJ175" s="30" t="s">
        <v>67</v>
      </c>
      <c r="AK175" s="30"/>
      <c r="AL175" s="30"/>
      <c r="AM175" s="30"/>
      <c r="AN175" s="30"/>
      <c r="AO175" s="30" t="s">
        <v>68</v>
      </c>
      <c r="AP175" s="30"/>
      <c r="AQ175" s="30"/>
      <c r="AR175" s="30"/>
      <c r="AS175" s="30" t="s">
        <v>58</v>
      </c>
      <c r="AT175" s="30"/>
      <c r="AU175" s="30"/>
      <c r="AV175" s="30"/>
      <c r="AW175" s="30"/>
      <c r="AX175" s="30" t="s">
        <v>59</v>
      </c>
      <c r="AY175" s="30"/>
      <c r="AZ175" s="30"/>
      <c r="BA175" s="30"/>
      <c r="BB175" s="30" t="s">
        <v>60</v>
      </c>
      <c r="BC175" s="30"/>
      <c r="BD175" s="30"/>
      <c r="BE175" s="30"/>
      <c r="BF175" s="30"/>
      <c r="BG175" s="30" t="s">
        <v>61</v>
      </c>
      <c r="BH175" s="30"/>
      <c r="BI175" s="30"/>
      <c r="BJ175" s="30"/>
      <c r="BK175" s="30" t="s">
        <v>62</v>
      </c>
      <c r="BL175" s="30"/>
      <c r="BM175" s="30"/>
      <c r="BN175" s="30"/>
      <c r="BO175" s="30"/>
      <c r="BP175" s="30" t="s">
        <v>63</v>
      </c>
      <c r="BQ175" s="30"/>
      <c r="BR175" s="30"/>
      <c r="BS175" s="30"/>
      <c r="CA175" s="1" t="s">
        <v>48</v>
      </c>
    </row>
    <row r="176" spans="1:79" s="6" customFormat="1" ht="12.75" customHeight="1" x14ac:dyDescent="0.2">
      <c r="A176" s="118" t="s">
        <v>147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86"/>
      <c r="O176" s="87"/>
      <c r="P176" s="87"/>
      <c r="Q176" s="87"/>
      <c r="R176" s="87"/>
      <c r="S176" s="87"/>
      <c r="T176" s="87"/>
      <c r="U176" s="88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1"/>
      <c r="BQ176" s="122"/>
      <c r="BR176" s="122"/>
      <c r="BS176" s="123"/>
      <c r="CA176" s="6" t="s">
        <v>49</v>
      </c>
    </row>
    <row r="179" spans="1:79" ht="35.25" customHeight="1" x14ac:dyDescent="0.2">
      <c r="A179" s="29" t="s">
        <v>242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5" customHeight="1" x14ac:dyDescent="0.2">
      <c r="A180" s="124" t="s">
        <v>197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34" t="s">
        <v>225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</row>
    <row r="184" spans="1:79" ht="14.25" customHeight="1" x14ac:dyDescent="0.2">
      <c r="A184" s="29" t="s">
        <v>209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31" t="s">
        <v>207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79" ht="42.95" customHeight="1" x14ac:dyDescent="12.75">
      <c r="A186" s="74" t="s">
        <v>135</v>
      </c>
      <c r="B186" s="74"/>
      <c r="C186" s="74"/>
      <c r="D186" s="74"/>
      <c r="E186" s="74"/>
      <c r="F186" s="74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15</v>
      </c>
      <c r="U186" s="27"/>
      <c r="V186" s="27"/>
      <c r="W186" s="27"/>
      <c r="X186" s="27"/>
      <c r="Y186" s="27"/>
      <c r="Z186" s="27" t="s">
        <v>14</v>
      </c>
      <c r="AA186" s="27"/>
      <c r="AB186" s="27"/>
      <c r="AC186" s="27"/>
      <c r="AD186" s="27"/>
      <c r="AE186" s="27" t="s">
        <v>136</v>
      </c>
      <c r="AF186" s="27"/>
      <c r="AG186" s="27"/>
      <c r="AH186" s="27"/>
      <c r="AI186" s="27"/>
      <c r="AJ186" s="27"/>
      <c r="AK186" s="27" t="s">
        <v>137</v>
      </c>
      <c r="AL186" s="27"/>
      <c r="AM186" s="27"/>
      <c r="AN186" s="27"/>
      <c r="AO186" s="27"/>
      <c r="AP186" s="27"/>
      <c r="AQ186" s="27" t="s">
        <v>138</v>
      </c>
      <c r="AR186" s="27"/>
      <c r="AS186" s="27"/>
      <c r="AT186" s="27"/>
      <c r="AU186" s="27"/>
      <c r="AV186" s="27"/>
      <c r="AW186" s="27" t="s">
        <v>98</v>
      </c>
      <c r="AX186" s="27"/>
      <c r="AY186" s="27"/>
      <c r="AZ186" s="27"/>
      <c r="BA186" s="27"/>
      <c r="BB186" s="27"/>
      <c r="BC186" s="27"/>
      <c r="BD186" s="27"/>
      <c r="BE186" s="27"/>
      <c r="BF186" s="27"/>
      <c r="BG186" s="27" t="s">
        <v>139</v>
      </c>
      <c r="BH186" s="27"/>
      <c r="BI186" s="27"/>
      <c r="BJ186" s="27"/>
      <c r="BK186" s="27"/>
      <c r="BL186" s="27"/>
    </row>
    <row r="187" spans="1:79" ht="39.950000000000003" customHeight="1" x14ac:dyDescent="0.2">
      <c r="A187" s="74"/>
      <c r="B187" s="74"/>
      <c r="C187" s="74"/>
      <c r="D187" s="74"/>
      <c r="E187" s="74"/>
      <c r="F187" s="74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 t="s">
        <v>17</v>
      </c>
      <c r="AX187" s="27"/>
      <c r="AY187" s="27"/>
      <c r="AZ187" s="27"/>
      <c r="BA187" s="27"/>
      <c r="BB187" s="27" t="s">
        <v>16</v>
      </c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>
        <v>4</v>
      </c>
      <c r="AA188" s="27"/>
      <c r="AB188" s="27"/>
      <c r="AC188" s="27"/>
      <c r="AD188" s="27"/>
      <c r="AE188" s="27">
        <v>5</v>
      </c>
      <c r="AF188" s="27"/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/>
      <c r="AQ188" s="27">
        <v>7</v>
      </c>
      <c r="AR188" s="27"/>
      <c r="AS188" s="27"/>
      <c r="AT188" s="27"/>
      <c r="AU188" s="27"/>
      <c r="AV188" s="27"/>
      <c r="AW188" s="27">
        <v>8</v>
      </c>
      <c r="AX188" s="27"/>
      <c r="AY188" s="27"/>
      <c r="AZ188" s="27"/>
      <c r="BA188" s="27"/>
      <c r="BB188" s="27">
        <v>9</v>
      </c>
      <c r="BC188" s="27"/>
      <c r="BD188" s="27"/>
      <c r="BE188" s="27"/>
      <c r="BF188" s="27"/>
      <c r="BG188" s="27">
        <v>10</v>
      </c>
      <c r="BH188" s="27"/>
      <c r="BI188" s="27"/>
      <c r="BJ188" s="27"/>
      <c r="BK188" s="27"/>
      <c r="BL188" s="27"/>
    </row>
    <row r="189" spans="1:79" s="1" customFormat="1" ht="12" hidden="1" customHeight="1" x14ac:dyDescent="0.2">
      <c r="A189" s="26" t="s">
        <v>64</v>
      </c>
      <c r="B189" s="26"/>
      <c r="C189" s="26"/>
      <c r="D189" s="26"/>
      <c r="E189" s="26"/>
      <c r="F189" s="26"/>
      <c r="G189" s="61" t="s">
        <v>57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30" t="s">
        <v>80</v>
      </c>
      <c r="U189" s="30"/>
      <c r="V189" s="30"/>
      <c r="W189" s="30"/>
      <c r="X189" s="30"/>
      <c r="Y189" s="30"/>
      <c r="Z189" s="30" t="s">
        <v>81</v>
      </c>
      <c r="AA189" s="30"/>
      <c r="AB189" s="30"/>
      <c r="AC189" s="30"/>
      <c r="AD189" s="30"/>
      <c r="AE189" s="30" t="s">
        <v>82</v>
      </c>
      <c r="AF189" s="30"/>
      <c r="AG189" s="30"/>
      <c r="AH189" s="30"/>
      <c r="AI189" s="30"/>
      <c r="AJ189" s="30"/>
      <c r="AK189" s="30" t="s">
        <v>83</v>
      </c>
      <c r="AL189" s="30"/>
      <c r="AM189" s="30"/>
      <c r="AN189" s="30"/>
      <c r="AO189" s="30"/>
      <c r="AP189" s="30"/>
      <c r="AQ189" s="78" t="s">
        <v>99</v>
      </c>
      <c r="AR189" s="30"/>
      <c r="AS189" s="30"/>
      <c r="AT189" s="30"/>
      <c r="AU189" s="30"/>
      <c r="AV189" s="30"/>
      <c r="AW189" s="30" t="s">
        <v>84</v>
      </c>
      <c r="AX189" s="30"/>
      <c r="AY189" s="30"/>
      <c r="AZ189" s="30"/>
      <c r="BA189" s="30"/>
      <c r="BB189" s="30" t="s">
        <v>85</v>
      </c>
      <c r="BC189" s="30"/>
      <c r="BD189" s="30"/>
      <c r="BE189" s="30"/>
      <c r="BF189" s="30"/>
      <c r="BG189" s="78" t="s">
        <v>100</v>
      </c>
      <c r="BH189" s="30"/>
      <c r="BI189" s="30"/>
      <c r="BJ189" s="30"/>
      <c r="BK189" s="30"/>
      <c r="BL189" s="30"/>
      <c r="CA189" s="1" t="s">
        <v>50</v>
      </c>
    </row>
    <row r="190" spans="1:79" s="6" customFormat="1" ht="12.75" customHeight="1" x14ac:dyDescent="0.2">
      <c r="A190" s="85"/>
      <c r="B190" s="85"/>
      <c r="C190" s="85"/>
      <c r="D190" s="85"/>
      <c r="E190" s="85"/>
      <c r="F190" s="85"/>
      <c r="G190" s="118" t="s">
        <v>147</v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>
        <f>IF(ISNUMBER(AK190),AK190,0)-IF(ISNUMBER(AE190),AE190,0)</f>
        <v>0</v>
      </c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>
        <f>IF(ISNUMBER(Z190),Z190,0)+IF(ISNUMBER(AK190),AK190,0)</f>
        <v>0</v>
      </c>
      <c r="BH190" s="116"/>
      <c r="BI190" s="116"/>
      <c r="BJ190" s="116"/>
      <c r="BK190" s="116"/>
      <c r="BL190" s="116"/>
      <c r="CA190" s="6" t="s">
        <v>51</v>
      </c>
    </row>
    <row r="192" spans="1:79" ht="14.25" customHeight="1" x14ac:dyDescent="0.2">
      <c r="A192" s="29" t="s">
        <v>226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31" t="s">
        <v>207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18" customHeight="1" x14ac:dyDescent="0.2">
      <c r="A194" s="27" t="s">
        <v>135</v>
      </c>
      <c r="B194" s="27"/>
      <c r="C194" s="27"/>
      <c r="D194" s="27"/>
      <c r="E194" s="27"/>
      <c r="F194" s="27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 t="s">
        <v>213</v>
      </c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 t="s">
        <v>223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42.9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 t="s">
        <v>140</v>
      </c>
      <c r="R195" s="27"/>
      <c r="S195" s="27"/>
      <c r="T195" s="27"/>
      <c r="U195" s="27"/>
      <c r="V195" s="74" t="s">
        <v>141</v>
      </c>
      <c r="W195" s="74"/>
      <c r="X195" s="74"/>
      <c r="Y195" s="74"/>
      <c r="Z195" s="27" t="s">
        <v>142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 t="s">
        <v>143</v>
      </c>
      <c r="AK195" s="27"/>
      <c r="AL195" s="27"/>
      <c r="AM195" s="27"/>
      <c r="AN195" s="27"/>
      <c r="AO195" s="27" t="s">
        <v>20</v>
      </c>
      <c r="AP195" s="27"/>
      <c r="AQ195" s="27"/>
      <c r="AR195" s="27"/>
      <c r="AS195" s="27"/>
      <c r="AT195" s="74" t="s">
        <v>144</v>
      </c>
      <c r="AU195" s="74"/>
      <c r="AV195" s="74"/>
      <c r="AW195" s="74"/>
      <c r="AX195" s="27" t="s">
        <v>142</v>
      </c>
      <c r="AY195" s="27"/>
      <c r="AZ195" s="27"/>
      <c r="BA195" s="27"/>
      <c r="BB195" s="27"/>
      <c r="BC195" s="27"/>
      <c r="BD195" s="27"/>
      <c r="BE195" s="27"/>
      <c r="BF195" s="27"/>
      <c r="BG195" s="27"/>
      <c r="BH195" s="27" t="s">
        <v>145</v>
      </c>
      <c r="BI195" s="27"/>
      <c r="BJ195" s="27"/>
      <c r="BK195" s="27"/>
      <c r="BL195" s="27"/>
    </row>
    <row r="196" spans="1:79" ht="63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74"/>
      <c r="W196" s="74"/>
      <c r="X196" s="74"/>
      <c r="Y196" s="74"/>
      <c r="Z196" s="27" t="s">
        <v>17</v>
      </c>
      <c r="AA196" s="27"/>
      <c r="AB196" s="27"/>
      <c r="AC196" s="27"/>
      <c r="AD196" s="27"/>
      <c r="AE196" s="27" t="s">
        <v>16</v>
      </c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74"/>
      <c r="AU196" s="74"/>
      <c r="AV196" s="74"/>
      <c r="AW196" s="74"/>
      <c r="AX196" s="27" t="s">
        <v>17</v>
      </c>
      <c r="AY196" s="27"/>
      <c r="AZ196" s="27"/>
      <c r="BA196" s="27"/>
      <c r="BB196" s="27"/>
      <c r="BC196" s="27" t="s">
        <v>16</v>
      </c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>
        <v>3</v>
      </c>
      <c r="R197" s="27"/>
      <c r="S197" s="27"/>
      <c r="T197" s="27"/>
      <c r="U197" s="27"/>
      <c r="V197" s="27">
        <v>4</v>
      </c>
      <c r="W197" s="27"/>
      <c r="X197" s="27"/>
      <c r="Y197" s="27"/>
      <c r="Z197" s="27">
        <v>5</v>
      </c>
      <c r="AA197" s="27"/>
      <c r="AB197" s="27"/>
      <c r="AC197" s="27"/>
      <c r="AD197" s="27"/>
      <c r="AE197" s="27">
        <v>6</v>
      </c>
      <c r="AF197" s="27"/>
      <c r="AG197" s="27"/>
      <c r="AH197" s="27"/>
      <c r="AI197" s="27"/>
      <c r="AJ197" s="27">
        <v>7</v>
      </c>
      <c r="AK197" s="27"/>
      <c r="AL197" s="27"/>
      <c r="AM197" s="27"/>
      <c r="AN197" s="27"/>
      <c r="AO197" s="27">
        <v>8</v>
      </c>
      <c r="AP197" s="27"/>
      <c r="AQ197" s="27"/>
      <c r="AR197" s="27"/>
      <c r="AS197" s="27"/>
      <c r="AT197" s="27">
        <v>9</v>
      </c>
      <c r="AU197" s="27"/>
      <c r="AV197" s="27"/>
      <c r="AW197" s="27"/>
      <c r="AX197" s="27">
        <v>10</v>
      </c>
      <c r="AY197" s="27"/>
      <c r="AZ197" s="27"/>
      <c r="BA197" s="27"/>
      <c r="BB197" s="27"/>
      <c r="BC197" s="27">
        <v>11</v>
      </c>
      <c r="BD197" s="27"/>
      <c r="BE197" s="27"/>
      <c r="BF197" s="27"/>
      <c r="BG197" s="27"/>
      <c r="BH197" s="27">
        <v>12</v>
      </c>
      <c r="BI197" s="27"/>
      <c r="BJ197" s="27"/>
      <c r="BK197" s="27"/>
      <c r="BL197" s="27"/>
    </row>
    <row r="198" spans="1:79" s="1" customFormat="1" ht="12" hidden="1" customHeight="1" x14ac:dyDescent="0.2">
      <c r="A198" s="26" t="s">
        <v>64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30" t="s">
        <v>80</v>
      </c>
      <c r="R198" s="30"/>
      <c r="S198" s="30"/>
      <c r="T198" s="30"/>
      <c r="U198" s="30"/>
      <c r="V198" s="30" t="s">
        <v>81</v>
      </c>
      <c r="W198" s="30"/>
      <c r="X198" s="30"/>
      <c r="Y198" s="30"/>
      <c r="Z198" s="30" t="s">
        <v>82</v>
      </c>
      <c r="AA198" s="30"/>
      <c r="AB198" s="30"/>
      <c r="AC198" s="30"/>
      <c r="AD198" s="30"/>
      <c r="AE198" s="30" t="s">
        <v>83</v>
      </c>
      <c r="AF198" s="30"/>
      <c r="AG198" s="30"/>
      <c r="AH198" s="30"/>
      <c r="AI198" s="30"/>
      <c r="AJ198" s="78" t="s">
        <v>101</v>
      </c>
      <c r="AK198" s="30"/>
      <c r="AL198" s="30"/>
      <c r="AM198" s="30"/>
      <c r="AN198" s="30"/>
      <c r="AO198" s="30" t="s">
        <v>84</v>
      </c>
      <c r="AP198" s="30"/>
      <c r="AQ198" s="30"/>
      <c r="AR198" s="30"/>
      <c r="AS198" s="30"/>
      <c r="AT198" s="78" t="s">
        <v>102</v>
      </c>
      <c r="AU198" s="30"/>
      <c r="AV198" s="30"/>
      <c r="AW198" s="30"/>
      <c r="AX198" s="30" t="s">
        <v>85</v>
      </c>
      <c r="AY198" s="30"/>
      <c r="AZ198" s="30"/>
      <c r="BA198" s="30"/>
      <c r="BB198" s="30"/>
      <c r="BC198" s="30" t="s">
        <v>86</v>
      </c>
      <c r="BD198" s="30"/>
      <c r="BE198" s="30"/>
      <c r="BF198" s="30"/>
      <c r="BG198" s="30"/>
      <c r="BH198" s="78" t="s">
        <v>101</v>
      </c>
      <c r="BI198" s="30"/>
      <c r="BJ198" s="30"/>
      <c r="BK198" s="30"/>
      <c r="BL198" s="30"/>
      <c r="CA198" s="1" t="s">
        <v>52</v>
      </c>
    </row>
    <row r="199" spans="1:79" s="6" customFormat="1" ht="12.75" customHeight="1" x14ac:dyDescent="0.2">
      <c r="A199" s="85"/>
      <c r="B199" s="85"/>
      <c r="C199" s="85"/>
      <c r="D199" s="85"/>
      <c r="E199" s="85"/>
      <c r="F199" s="85"/>
      <c r="G199" s="118" t="s">
        <v>147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>
        <f>IF(ISNUMBER(Q199),Q199,0)-IF(ISNUMBER(Z199),Z199,0)</f>
        <v>0</v>
      </c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>
        <f>IF(ISNUMBER(V199),V199,0)-IF(ISNUMBER(Z199),Z199,0)-IF(ISNUMBER(AE199),AE199,0)</f>
        <v>0</v>
      </c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>
        <f>IF(ISNUMBER(AO199),AO199,0)-IF(ISNUMBER(AX199),AX199,0)</f>
        <v>0</v>
      </c>
      <c r="BI199" s="116"/>
      <c r="BJ199" s="116"/>
      <c r="BK199" s="116"/>
      <c r="BL199" s="116"/>
      <c r="CA199" s="6" t="s">
        <v>53</v>
      </c>
    </row>
    <row r="201" spans="1:79" ht="14.25" customHeight="1" x14ac:dyDescent="12.75">
      <c r="A201" s="29" t="s">
        <v>214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 x14ac:dyDescent="0.2">
      <c r="A202" s="31" t="s">
        <v>207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</row>
    <row r="203" spans="1:79" ht="42.95" customHeight="1" x14ac:dyDescent="0.2">
      <c r="A203" s="74" t="s">
        <v>135</v>
      </c>
      <c r="B203" s="74"/>
      <c r="C203" s="74"/>
      <c r="D203" s="74"/>
      <c r="E203" s="74"/>
      <c r="F203" s="74"/>
      <c r="G203" s="27" t="s">
        <v>19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 t="s">
        <v>15</v>
      </c>
      <c r="U203" s="27"/>
      <c r="V203" s="27"/>
      <c r="W203" s="27"/>
      <c r="X203" s="27"/>
      <c r="Y203" s="27"/>
      <c r="Z203" s="27" t="s">
        <v>14</v>
      </c>
      <c r="AA203" s="27"/>
      <c r="AB203" s="27"/>
      <c r="AC203" s="27"/>
      <c r="AD203" s="27"/>
      <c r="AE203" s="27" t="s">
        <v>210</v>
      </c>
      <c r="AF203" s="27"/>
      <c r="AG203" s="27"/>
      <c r="AH203" s="27"/>
      <c r="AI203" s="27"/>
      <c r="AJ203" s="27"/>
      <c r="AK203" s="27" t="s">
        <v>215</v>
      </c>
      <c r="AL203" s="27"/>
      <c r="AM203" s="27"/>
      <c r="AN203" s="27"/>
      <c r="AO203" s="27"/>
      <c r="AP203" s="27"/>
      <c r="AQ203" s="27" t="s">
        <v>227</v>
      </c>
      <c r="AR203" s="27"/>
      <c r="AS203" s="27"/>
      <c r="AT203" s="27"/>
      <c r="AU203" s="27"/>
      <c r="AV203" s="27"/>
      <c r="AW203" s="27" t="s">
        <v>18</v>
      </c>
      <c r="AX203" s="27"/>
      <c r="AY203" s="27"/>
      <c r="AZ203" s="27"/>
      <c r="BA203" s="27"/>
      <c r="BB203" s="27"/>
      <c r="BC203" s="27"/>
      <c r="BD203" s="27"/>
      <c r="BE203" s="27" t="s">
        <v>156</v>
      </c>
      <c r="BF203" s="27"/>
      <c r="BG203" s="27"/>
      <c r="BH203" s="27"/>
      <c r="BI203" s="27"/>
      <c r="BJ203" s="27"/>
      <c r="BK203" s="27"/>
      <c r="BL203" s="27"/>
    </row>
    <row r="204" spans="1:79" ht="21.75" customHeight="1" x14ac:dyDescent="0.2">
      <c r="A204" s="74"/>
      <c r="B204" s="74"/>
      <c r="C204" s="74"/>
      <c r="D204" s="74"/>
      <c r="E204" s="74"/>
      <c r="F204" s="7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15" customHeight="1" x14ac:dyDescent="0.2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>
        <v>3</v>
      </c>
      <c r="U205" s="27"/>
      <c r="V205" s="27"/>
      <c r="W205" s="27"/>
      <c r="X205" s="27"/>
      <c r="Y205" s="27"/>
      <c r="Z205" s="27">
        <v>4</v>
      </c>
      <c r="AA205" s="27"/>
      <c r="AB205" s="27"/>
      <c r="AC205" s="27"/>
      <c r="AD205" s="27"/>
      <c r="AE205" s="27">
        <v>5</v>
      </c>
      <c r="AF205" s="27"/>
      <c r="AG205" s="27"/>
      <c r="AH205" s="27"/>
      <c r="AI205" s="27"/>
      <c r="AJ205" s="27"/>
      <c r="AK205" s="27">
        <v>6</v>
      </c>
      <c r="AL205" s="27"/>
      <c r="AM205" s="27"/>
      <c r="AN205" s="27"/>
      <c r="AO205" s="27"/>
      <c r="AP205" s="27"/>
      <c r="AQ205" s="27">
        <v>7</v>
      </c>
      <c r="AR205" s="27"/>
      <c r="AS205" s="27"/>
      <c r="AT205" s="27"/>
      <c r="AU205" s="27"/>
      <c r="AV205" s="27"/>
      <c r="AW205" s="26">
        <v>8</v>
      </c>
      <c r="AX205" s="26"/>
      <c r="AY205" s="26"/>
      <c r="AZ205" s="26"/>
      <c r="BA205" s="26"/>
      <c r="BB205" s="26"/>
      <c r="BC205" s="26"/>
      <c r="BD205" s="26"/>
      <c r="BE205" s="26">
        <v>9</v>
      </c>
      <c r="BF205" s="26"/>
      <c r="BG205" s="26"/>
      <c r="BH205" s="26"/>
      <c r="BI205" s="26"/>
      <c r="BJ205" s="26"/>
      <c r="BK205" s="26"/>
      <c r="BL205" s="26"/>
    </row>
    <row r="206" spans="1:79" s="1" customFormat="1" ht="18.75" hidden="1" customHeight="1" x14ac:dyDescent="0.2">
      <c r="A206" s="26" t="s">
        <v>64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30" t="s">
        <v>80</v>
      </c>
      <c r="U206" s="30"/>
      <c r="V206" s="30"/>
      <c r="W206" s="30"/>
      <c r="X206" s="30"/>
      <c r="Y206" s="30"/>
      <c r="Z206" s="30" t="s">
        <v>81</v>
      </c>
      <c r="AA206" s="30"/>
      <c r="AB206" s="30"/>
      <c r="AC206" s="30"/>
      <c r="AD206" s="30"/>
      <c r="AE206" s="30" t="s">
        <v>82</v>
      </c>
      <c r="AF206" s="30"/>
      <c r="AG206" s="30"/>
      <c r="AH206" s="30"/>
      <c r="AI206" s="30"/>
      <c r="AJ206" s="30"/>
      <c r="AK206" s="30" t="s">
        <v>83</v>
      </c>
      <c r="AL206" s="30"/>
      <c r="AM206" s="30"/>
      <c r="AN206" s="30"/>
      <c r="AO206" s="30"/>
      <c r="AP206" s="30"/>
      <c r="AQ206" s="30" t="s">
        <v>84</v>
      </c>
      <c r="AR206" s="30"/>
      <c r="AS206" s="30"/>
      <c r="AT206" s="30"/>
      <c r="AU206" s="30"/>
      <c r="AV206" s="30"/>
      <c r="AW206" s="61" t="s">
        <v>87</v>
      </c>
      <c r="AX206" s="61"/>
      <c r="AY206" s="61"/>
      <c r="AZ206" s="61"/>
      <c r="BA206" s="61"/>
      <c r="BB206" s="61"/>
      <c r="BC206" s="61"/>
      <c r="BD206" s="61"/>
      <c r="BE206" s="61" t="s">
        <v>88</v>
      </c>
      <c r="BF206" s="61"/>
      <c r="BG206" s="61"/>
      <c r="BH206" s="61"/>
      <c r="BI206" s="61"/>
      <c r="BJ206" s="61"/>
      <c r="BK206" s="61"/>
      <c r="BL206" s="61"/>
      <c r="CA206" s="1" t="s">
        <v>54</v>
      </c>
    </row>
    <row r="207" spans="1:79" s="6" customFormat="1" ht="12.75" customHeight="1" x14ac:dyDescent="0.2">
      <c r="A207" s="85"/>
      <c r="B207" s="85"/>
      <c r="C207" s="85"/>
      <c r="D207" s="85"/>
      <c r="E207" s="85"/>
      <c r="F207" s="85"/>
      <c r="G207" s="118" t="s">
        <v>147</v>
      </c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CA207" s="6" t="s">
        <v>55</v>
      </c>
    </row>
    <row r="209" spans="1:64" ht="14.25" customHeight="1" x14ac:dyDescent="12.75">
      <c r="A209" s="29" t="s">
        <v>228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29" t="s">
        <v>243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4.25" x14ac:dyDescent="0.2">
      <c r="A214" s="29" t="s">
        <v>216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64" ht="15" customHeight="1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128" t="s">
        <v>203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22"/>
      <c r="AC219" s="22"/>
      <c r="AD219" s="22"/>
      <c r="AE219" s="22"/>
      <c r="AF219" s="22"/>
      <c r="AG219" s="22"/>
      <c r="AH219" s="42"/>
      <c r="AI219" s="42"/>
      <c r="AJ219" s="42"/>
      <c r="AK219" s="42"/>
      <c r="AL219" s="42"/>
      <c r="AM219" s="42"/>
      <c r="AN219" s="42"/>
      <c r="AO219" s="42"/>
      <c r="AP219" s="42"/>
      <c r="AQ219" s="22"/>
      <c r="AR219" s="22"/>
      <c r="AS219" s="22"/>
      <c r="AT219" s="22"/>
      <c r="AU219" s="129" t="s">
        <v>204</v>
      </c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28" t="s">
        <v>1</v>
      </c>
      <c r="AI220" s="28"/>
      <c r="AJ220" s="28"/>
      <c r="AK220" s="28"/>
      <c r="AL220" s="28"/>
      <c r="AM220" s="28"/>
      <c r="AN220" s="28"/>
      <c r="AO220" s="28"/>
      <c r="AP220" s="28"/>
      <c r="AQ220" s="23"/>
      <c r="AR220" s="23"/>
      <c r="AS220" s="23"/>
      <c r="AT220" s="23"/>
      <c r="AU220" s="28" t="s">
        <v>160</v>
      </c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 x14ac:dyDescent="0.2">
      <c r="A222" s="128" t="s">
        <v>250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23"/>
      <c r="AC222" s="23"/>
      <c r="AD222" s="23"/>
      <c r="AE222" s="23"/>
      <c r="AF222" s="23"/>
      <c r="AG222" s="23"/>
      <c r="AH222" s="43"/>
      <c r="AI222" s="43"/>
      <c r="AJ222" s="43"/>
      <c r="AK222" s="43"/>
      <c r="AL222" s="43"/>
      <c r="AM222" s="43"/>
      <c r="AN222" s="43"/>
      <c r="AO222" s="43"/>
      <c r="AP222" s="43"/>
      <c r="AQ222" s="23"/>
      <c r="AR222" s="23"/>
      <c r="AS222" s="23"/>
      <c r="AT222" s="23"/>
      <c r="AU222" s="130" t="s">
        <v>251</v>
      </c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28" t="s">
        <v>1</v>
      </c>
      <c r="AI223" s="28"/>
      <c r="AJ223" s="28"/>
      <c r="AK223" s="28"/>
      <c r="AL223" s="28"/>
      <c r="AM223" s="28"/>
      <c r="AN223" s="28"/>
      <c r="AO223" s="28"/>
      <c r="AP223" s="28"/>
      <c r="AQ223" s="23"/>
      <c r="AR223" s="23"/>
      <c r="AS223" s="23"/>
      <c r="AT223" s="23"/>
      <c r="AU223" s="28" t="s">
        <v>160</v>
      </c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</row>
  </sheetData>
  <mergeCells count="1292"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L149:AN149"/>
    <mergeCell ref="BN139:BR139"/>
    <mergeCell ref="A139:T139"/>
    <mergeCell ref="U139:Y139"/>
    <mergeCell ref="Z139:AD139"/>
    <mergeCell ref="AE139:AI139"/>
    <mergeCell ref="AJ139:AN139"/>
    <mergeCell ref="AO139:AS139"/>
    <mergeCell ref="AP130:AT130"/>
    <mergeCell ref="AU130:AY130"/>
    <mergeCell ref="AZ130:BD130"/>
    <mergeCell ref="BE130:BI130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123:C123"/>
    <mergeCell ref="D123:P123"/>
    <mergeCell ref="Q123:U123"/>
    <mergeCell ref="V123:AE123"/>
    <mergeCell ref="AF123:AJ123"/>
    <mergeCell ref="AK123:AO123"/>
    <mergeCell ref="BT115:BX115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O149:AQ149"/>
    <mergeCell ref="AR149:AT149"/>
    <mergeCell ref="AU149:AW149"/>
    <mergeCell ref="AX149:AZ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AT139:AX139"/>
    <mergeCell ref="AY139:BC139"/>
    <mergeCell ref="BD139:BH139"/>
    <mergeCell ref="BI139:BM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2:AT122"/>
    <mergeCell ref="AU122:AY122"/>
    <mergeCell ref="AZ122:BD122"/>
    <mergeCell ref="BE122:BI122"/>
    <mergeCell ref="A132:BL132"/>
    <mergeCell ref="A133:BR133"/>
    <mergeCell ref="AP123:AT123"/>
    <mergeCell ref="AU123:AY123"/>
    <mergeCell ref="AZ123:BD123"/>
    <mergeCell ref="BE123:BI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BT107:BX107"/>
    <mergeCell ref="A117:BL117"/>
    <mergeCell ref="A118:C119"/>
    <mergeCell ref="D118:P119"/>
    <mergeCell ref="Q118:U119"/>
    <mergeCell ref="V118:AE119"/>
    <mergeCell ref="AF118:AT118"/>
    <mergeCell ref="AU118:BI118"/>
    <mergeCell ref="AF119:AJ119"/>
    <mergeCell ref="AK119:AO119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8 A97">
    <cfRule type="cellIs" dxfId="38" priority="43" stopIfTrue="1" operator="equal">
      <formula>A87</formula>
    </cfRule>
  </conditionalFormatting>
  <conditionalFormatting sqref="A107:C107 A122:C122">
    <cfRule type="cellIs" dxfId="37" priority="44" stopIfTrue="1" operator="equal">
      <formula>A106</formula>
    </cfRule>
    <cfRule type="cellIs" dxfId="36" priority="45" stopIfTrue="1" operator="equal">
      <formula>0</formula>
    </cfRule>
  </conditionalFormatting>
  <conditionalFormatting sqref="A89">
    <cfRule type="cellIs" dxfId="35" priority="42" stopIfTrue="1" operator="equal">
      <formula>A88</formula>
    </cfRule>
  </conditionalFormatting>
  <conditionalFormatting sqref="A99">
    <cfRule type="cellIs" dxfId="34" priority="47" stopIfTrue="1" operator="equal">
      <formula>A97</formula>
    </cfRule>
  </conditionalFormatting>
  <conditionalFormatting sqref="A98">
    <cfRule type="cellIs" dxfId="33" priority="40" stopIfTrue="1" operator="equal">
      <formula>A97</formula>
    </cfRule>
  </conditionalFormatting>
  <conditionalFormatting sqref="A149">
    <cfRule type="cellIs" dxfId="32" priority="2" stopIfTrue="1" operator="equal">
      <formula>A148</formula>
    </cfRule>
  </conditionalFormatting>
  <conditionalFormatting sqref="A108:C108">
    <cfRule type="cellIs" dxfId="31" priority="37" stopIfTrue="1" operator="equal">
      <formula>A107</formula>
    </cfRule>
    <cfRule type="cellIs" dxfId="30" priority="38" stopIfTrue="1" operator="equal">
      <formula>0</formula>
    </cfRule>
  </conditionalFormatting>
  <conditionalFormatting sqref="A109:C109">
    <cfRule type="cellIs" dxfId="29" priority="35" stopIfTrue="1" operator="equal">
      <formula>A108</formula>
    </cfRule>
    <cfRule type="cellIs" dxfId="28" priority="36" stopIfTrue="1" operator="equal">
      <formula>0</formula>
    </cfRule>
  </conditionalFormatting>
  <conditionalFormatting sqref="A110:C110">
    <cfRule type="cellIs" dxfId="27" priority="33" stopIfTrue="1" operator="equal">
      <formula>A109</formula>
    </cfRule>
    <cfRule type="cellIs" dxfId="26" priority="34" stopIfTrue="1" operator="equal">
      <formula>0</formula>
    </cfRule>
  </conditionalFormatting>
  <conditionalFormatting sqref="A111:C111">
    <cfRule type="cellIs" dxfId="25" priority="31" stopIfTrue="1" operator="equal">
      <formula>A110</formula>
    </cfRule>
    <cfRule type="cellIs" dxfId="24" priority="32" stopIfTrue="1" operator="equal">
      <formula>0</formula>
    </cfRule>
  </conditionalFormatting>
  <conditionalFormatting sqref="A112:C112">
    <cfRule type="cellIs" dxfId="23" priority="29" stopIfTrue="1" operator="equal">
      <formula>A111</formula>
    </cfRule>
    <cfRule type="cellIs" dxfId="22" priority="30" stopIfTrue="1" operator="equal">
      <formula>0</formula>
    </cfRule>
  </conditionalFormatting>
  <conditionalFormatting sqref="A113:C113">
    <cfRule type="cellIs" dxfId="21" priority="27" stopIfTrue="1" operator="equal">
      <formula>A112</formula>
    </cfRule>
    <cfRule type="cellIs" dxfId="20" priority="28" stopIfTrue="1" operator="equal">
      <formula>0</formula>
    </cfRule>
  </conditionalFormatting>
  <conditionalFormatting sqref="A114:C114">
    <cfRule type="cellIs" dxfId="19" priority="25" stopIfTrue="1" operator="equal">
      <formula>A113</formula>
    </cfRule>
    <cfRule type="cellIs" dxfId="18" priority="26" stopIfTrue="1" operator="equal">
      <formula>0</formula>
    </cfRule>
  </conditionalFormatting>
  <conditionalFormatting sqref="A115:C115">
    <cfRule type="cellIs" dxfId="17" priority="23" stopIfTrue="1" operator="equal">
      <formula>A114</formula>
    </cfRule>
    <cfRule type="cellIs" dxfId="16" priority="24" stopIfTrue="1" operator="equal">
      <formula>0</formula>
    </cfRule>
  </conditionalFormatting>
  <conditionalFormatting sqref="A123:C123">
    <cfRule type="cellIs" dxfId="15" priority="19" stopIfTrue="1" operator="equal">
      <formula>A122</formula>
    </cfRule>
    <cfRule type="cellIs" dxfId="14" priority="20" stopIfTrue="1" operator="equal">
      <formula>0</formula>
    </cfRule>
  </conditionalFormatting>
  <conditionalFormatting sqref="A124:C124">
    <cfRule type="cellIs" dxfId="13" priority="17" stopIfTrue="1" operator="equal">
      <formula>A123</formula>
    </cfRule>
    <cfRule type="cellIs" dxfId="12" priority="18" stopIfTrue="1" operator="equal">
      <formula>0</formula>
    </cfRule>
  </conditionalFormatting>
  <conditionalFormatting sqref="A125:C125">
    <cfRule type="cellIs" dxfId="11" priority="15" stopIfTrue="1" operator="equal">
      <formula>A124</formula>
    </cfRule>
    <cfRule type="cellIs" dxfId="10" priority="16" stopIfTrue="1" operator="equal">
      <formula>0</formula>
    </cfRule>
  </conditionalFormatting>
  <conditionalFormatting sqref="A126:C126">
    <cfRule type="cellIs" dxfId="9" priority="13" stopIfTrue="1" operator="equal">
      <formula>A125</formula>
    </cfRule>
    <cfRule type="cellIs" dxfId="8" priority="14" stopIfTrue="1" operator="equal">
      <formula>0</formula>
    </cfRule>
  </conditionalFormatting>
  <conditionalFormatting sqref="A127:C127">
    <cfRule type="cellIs" dxfId="7" priority="11" stopIfTrue="1" operator="equal">
      <formula>A126</formula>
    </cfRule>
    <cfRule type="cellIs" dxfId="6" priority="12" stopIfTrue="1" operator="equal">
      <formula>0</formula>
    </cfRule>
  </conditionalFormatting>
  <conditionalFormatting sqref="A128:C128">
    <cfRule type="cellIs" dxfId="5" priority="9" stopIfTrue="1" operator="equal">
      <formula>A127</formula>
    </cfRule>
    <cfRule type="cellIs" dxfId="4" priority="10" stopIfTrue="1" operator="equal">
      <formula>0</formula>
    </cfRule>
  </conditionalFormatting>
  <conditionalFormatting sqref="A129:C129">
    <cfRule type="cellIs" dxfId="3" priority="7" stopIfTrue="1" operator="equal">
      <formula>A128</formula>
    </cfRule>
    <cfRule type="cellIs" dxfId="2" priority="8" stopIfTrue="1" operator="equal">
      <formula>0</formula>
    </cfRule>
  </conditionalFormatting>
  <conditionalFormatting sqref="A130:C130">
    <cfRule type="cellIs" dxfId="1" priority="5" stopIfTrue="1" operator="equal">
      <formula>A129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КПК0117693</vt:lpstr>
      <vt:lpstr>'Додаток2 КПК0117693'!Область_печати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2021-12-30T09:17:40Z</cp:lastPrinted>
  <dcterms:created xsi:type="dcterms:W3CDTF">2016-07-02T12:27:50Z</dcterms:created>
  <dcterms:modified xsi:type="dcterms:W3CDTF">2021-12-30T09:17:55Z</dcterms:modified>
</cp:coreProperties>
</file>