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8340" sheetId="6" r:id="rId1"/>
  </sheets>
  <definedNames>
    <definedName name="_xlnm.Print_Area" localSheetId="0">'Додаток2 КПК0118340'!$A$1:$BY$216</definedName>
  </definedNames>
  <calcPr calcId="144525"/>
</workbook>
</file>

<file path=xl/calcChain.xml><?xml version="1.0" encoding="utf-8"?>
<calcChain xmlns="http://schemas.openxmlformats.org/spreadsheetml/2006/main">
  <c r="BH193" i="6" l="1"/>
  <c r="AT193" i="6"/>
  <c r="AJ193" i="6"/>
  <c r="BG184" i="6"/>
  <c r="AQ184" i="6"/>
  <c r="AZ161" i="6"/>
  <c r="AK161" i="6"/>
  <c r="BO153" i="6"/>
  <c r="AZ153" i="6"/>
  <c r="AK153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<sst xmlns="http://schemas.openxmlformats.org/spreadsheetml/2006/main" count="671" uniqueCount="244">
  <si>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</si>
  <si>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</si>
  <si>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</si>
  <si>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</si>
  <si>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</si>
  <si>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</si>
  <si>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</si>
  <si>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</si>
  <si>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</si>
  <si>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</si>
  <si>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</si>
  <si>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</si>
  <si>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</si>
  <si>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</si>
  <si>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</si>
  <si>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</si>
  <si>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</si>
  <si>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</si>
  <si>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</si>
  <si>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</si>
  <si>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</si>
  <si>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</si>
  <si>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</si>
  <si>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</si>
  <si>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</si>
  <si>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</si>
  <si>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</si>
  <si>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</si>
  <si>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</si>
  <si>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</si>
  <si>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</si>
  <si>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</si>
  <si>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</si>
  <si>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</si>
  <si>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</si>
  <si>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</si>
  <si>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</si>
  <si>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</si>
  <si>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</si>
  <si>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</si>
  <si>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</si>
  <si>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</si>
  <si>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</si>
  <si>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</si>
  <si>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</si>
  <si>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</si>
  <si>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</si>
  <si>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</si>
  <si>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</si>
  <si>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</si>
  <si>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</si>
  <si>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</si>
  <si>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</si>
  <si>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</si>
  <si>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</si>
  <si>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</si>
  <si>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</si>
  <si>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</si>
  <si>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</si>
  <si>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</si>
  <si>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</si>
  <si>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</si>
  <si>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</si>
  <si>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</si>
  <si>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</si>
  <si>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</si>
  <si>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</si>
  <si>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</si>
  <si>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</si>
  <si>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</si>
  <si>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</si>
  <si>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</si>
  <si>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</si>
  <si>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</si>
  <si>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</si>
  <si>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</si>
  <si>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</si>
  <si>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</si>
  <si>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</si>
  <si>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</si>
  <si>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</si>
  <si>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</si>
  <si>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</si>
  <si>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</si>
  <si>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</si>
  <si>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</si>
  <si>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</si>
  <si>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</si>
  <si>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</si>
  <si>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</si>
  <si>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</si>
  <si>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</si>
  <si>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</si>
  <si>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</si>
  <si>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</si>
  <si>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</si>
  <si>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</si>
  <si>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</si>
  <si>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</si>
  <si>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</si>
  <si>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</si>
  <si>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</si>
  <si>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</si>
  <si>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</si>
  <si>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</si>
  <si>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</si>
  <si>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</si>
  <si>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</si>
  <si>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</si>
  <si>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</si>
  <si>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</si>
  <si>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</si>
  <si>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</si>
  <si>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</si>
  <si>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</si>
  <si>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</si>
  <si>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</si>
  <si>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</si>
  <si>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</si>
  <si>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</si>
  <si>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</si>
  <si>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</si>
  <si>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</si>
  <si>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</si>
  <si>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</si>
  <si>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</si>
  <si>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</si>
  <si>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</si>
  <si>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</si>
  <si>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</si>
  <si>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</si>
  <si>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</si>
  <si>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</si>
  <si>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</si>
  <si>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</si>
  <si>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</si>
  <si>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</si>
  <si>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</si>
  <si>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</si>
  <si>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</si>
  <si>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</si>
  <si>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</si>
  <si>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</si>
  <si>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</si>
  <si>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</si>
  <si>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</si>
  <si>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</si>
  <si>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</si>
  <si>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</si>
  <si>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</si>
  <si>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</si>
  <si>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</si>
  <si>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</si>
  <si>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</si>
  <si>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</si>
  <si>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</si>
  <si>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</si>
  <si>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</si>
  <si>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</si>
  <si>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</si>
  <si>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</si>
  <si>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</si>
  <si>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</si>
  <si>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</si>
  <si>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</si>
  <si>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</si>
  <si>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</si>
  <si>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</si>
  <si>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</si>
  <si>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</si>
  <si>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</si>
  <si>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</si>
  <si>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</si>
  <si>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</si>
  <si>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</si>
  <si>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Оплата послуг (крім комунальних)</t>
  </si>
  <si>
    <t>Фінансове та матеріально-технічне забезпечення природоохоронні заходи на рахунок цільових фондів</t>
  </si>
  <si>
    <t>затрат</t>
  </si>
  <si>
    <t xml:space="preserve">formula=RC[-16]+RC[-8]                          </t>
  </si>
  <si>
    <t>Природоохоронні заходи за рахунок цільових фондів</t>
  </si>
  <si>
    <t>грн.</t>
  </si>
  <si>
    <t>розрахунок</t>
  </si>
  <si>
    <t>продукту</t>
  </si>
  <si>
    <t>кількість сміттєзвалищ</t>
  </si>
  <si>
    <t>од.</t>
  </si>
  <si>
    <t>ефективності</t>
  </si>
  <si>
    <t>Середні витрати на облаштування одного об`єкту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</si>
  <si>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</si>
  <si>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</si>
  <si>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</si>
  <si>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</si>
  <si>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Зменьшення впливу  ТПВ на довкілля, покращення санітарного стану  громади, покращення умов проживання мешканців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</si>
  <si>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</si>
  <si>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</si>
  <si>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</si>
  <si>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</si>
  <si>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</si>
  <si>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</si>
  <si>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</si>
  <si>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</si>
  <si>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</si>
  <si>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</si>
  <si>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</si>
  <si>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</si>
  <si>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</si>
  <si>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</si>
  <si>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</si>
  <si>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</si>
  <si>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</si>
  <si>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</si>
  <si>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</si>
  <si>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</si>
  <si>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</si>
  <si>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</si>
  <si>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</si>
  <si>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</si>
  <si>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</si>
  <si>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</si>
  <si>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</si>
  <si>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</si>
  <si>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</si>
  <si>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</si>
  <si>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</si>
  <si>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</si>
  <si>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</si>
  <si>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</si>
  <si>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</si>
  <si>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</si>
  <si>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</si>
  <si>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</si>
  <si>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</si>
  <si>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</si>
  <si>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</si>
  <si>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</si>
  <si>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</si>
  <si>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</si>
  <si>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</si>
  <si>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(0)(1)(1)(8)(3)(4)(0)</t>
  </si>
  <si>
    <t>(8)(3)(4)(0)</t>
  </si>
  <si>
    <t>(0)(5)(4)(0)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</si>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</sst>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tabSelected="1" topLeftCell="A201" zoomScaleNormal="100" workbookViewId="0">
      <selection activeCell="AU216" sqref="AU216:BF21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195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198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198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179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199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193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74000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74000</v>
      </c>
      <c r="BV30" s="97"/>
      <c r="BW30" s="97"/>
      <c r="BX30" s="97"/>
      <c r="BY30" s="98"/>
      <c r="CA30" s="99" t="s">
        <v>22</v>
      </c>
    </row>
    <row r="31" spans="1:79" s="99" customFormat="1" ht="63.75" customHeight="1" x14ac:dyDescent="0.2">
      <c r="A31" s="89">
        <v>19010100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74000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74000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0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74000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74000</v>
      </c>
      <c r="BV32" s="105"/>
      <c r="BW32" s="105"/>
      <c r="BX32" s="105"/>
      <c r="BY32" s="106"/>
    </row>
    <row r="34" spans="1:79" ht="14.25" customHeight="1" x14ac:dyDescent="0.2">
      <c r="A34" s="79" t="s">
        <v>226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200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222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227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80000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80000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86000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86000</v>
      </c>
      <c r="BH40" s="95"/>
      <c r="BI40" s="95"/>
      <c r="BJ40" s="95"/>
      <c r="BK40" s="95"/>
      <c r="CA40" s="99" t="s">
        <v>24</v>
      </c>
    </row>
    <row r="41" spans="1:79" s="99" customFormat="1" ht="51" customHeight="1" x14ac:dyDescent="0.2">
      <c r="A41" s="89">
        <v>19010100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80000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80000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86000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86000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80000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80000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86000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86000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212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200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201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204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211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12.75" customHeight="1" x14ac:dyDescent="0.2">
      <c r="A52" s="89">
        <v>2240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69000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69000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64000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64000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74000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74000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69000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69000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64000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64000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74000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74000</v>
      </c>
      <c r="BV53" s="105"/>
      <c r="BW53" s="105"/>
      <c r="BX53" s="105"/>
      <c r="BY53" s="106"/>
    </row>
    <row r="55" spans="1:79" ht="14.25" customHeight="1" x14ac:dyDescent="0.2">
      <c r="A55" s="29" t="s">
        <v>213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12.75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201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204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211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228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222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227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2240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80000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80000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86000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86000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80000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80000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86000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86000</v>
      </c>
      <c r="BH70" s="103"/>
      <c r="BI70" s="103"/>
      <c r="BJ70" s="103"/>
      <c r="BK70" s="103"/>
    </row>
    <row r="72" spans="1:79" ht="14.25" customHeight="1" x14ac:dyDescent="0.2">
      <c r="A72" s="29" t="s">
        <v>229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222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227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201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204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211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69000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69000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64000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64000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74000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74000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69000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69000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64000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64000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74000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74000</v>
      </c>
      <c r="BV89" s="105"/>
      <c r="BW89" s="105"/>
      <c r="BX89" s="105"/>
      <c r="BY89" s="106"/>
    </row>
    <row r="91" spans="1:79" ht="14.25" customHeight="1" x14ac:dyDescent="0.2">
      <c r="A91" s="29" t="s">
        <v>230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200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222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227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80000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80000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86000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86000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80000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80000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86000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86000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215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201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204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211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69000</v>
      </c>
      <c r="AL108" s="115"/>
      <c r="AM108" s="115"/>
      <c r="AN108" s="115"/>
      <c r="AO108" s="115"/>
      <c r="AP108" s="115">
        <v>69000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64000</v>
      </c>
      <c r="BA108" s="115"/>
      <c r="BB108" s="115"/>
      <c r="BC108" s="115"/>
      <c r="BD108" s="115"/>
      <c r="BE108" s="115">
        <v>64000</v>
      </c>
      <c r="BF108" s="115"/>
      <c r="BG108" s="115"/>
      <c r="BH108" s="115"/>
      <c r="BI108" s="115"/>
      <c r="BJ108" s="115">
        <v>0</v>
      </c>
      <c r="BK108" s="115"/>
      <c r="BL108" s="115"/>
      <c r="BM108" s="115"/>
      <c r="BN108" s="115"/>
      <c r="BO108" s="115">
        <v>74000</v>
      </c>
      <c r="BP108" s="115"/>
      <c r="BQ108" s="115"/>
      <c r="BR108" s="115"/>
      <c r="BS108" s="115"/>
      <c r="BT108" s="115">
        <v>74000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182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5" customHeight="1" x14ac:dyDescent="0.2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27" t="s">
        <v>181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10</v>
      </c>
      <c r="AL110" s="115"/>
      <c r="AM110" s="115"/>
      <c r="AN110" s="115"/>
      <c r="AO110" s="115"/>
      <c r="AP110" s="115">
        <v>10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11</v>
      </c>
      <c r="BA110" s="115"/>
      <c r="BB110" s="115"/>
      <c r="BC110" s="115"/>
      <c r="BD110" s="115"/>
      <c r="BE110" s="115">
        <v>11</v>
      </c>
      <c r="BF110" s="115"/>
      <c r="BG110" s="115"/>
      <c r="BH110" s="115"/>
      <c r="BI110" s="115"/>
      <c r="BJ110" s="115">
        <v>0</v>
      </c>
      <c r="BK110" s="115"/>
      <c r="BL110" s="115"/>
      <c r="BM110" s="115"/>
      <c r="BN110" s="115"/>
      <c r="BO110" s="115">
        <v>11</v>
      </c>
      <c r="BP110" s="115"/>
      <c r="BQ110" s="115"/>
      <c r="BR110" s="115"/>
      <c r="BS110" s="115"/>
      <c r="BT110" s="115">
        <v>11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185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186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27" t="s">
        <v>181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6900</v>
      </c>
      <c r="AL112" s="115"/>
      <c r="AM112" s="115"/>
      <c r="AN112" s="115"/>
      <c r="AO112" s="115"/>
      <c r="AP112" s="115">
        <v>6900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5818</v>
      </c>
      <c r="BA112" s="115"/>
      <c r="BB112" s="115"/>
      <c r="BC112" s="115"/>
      <c r="BD112" s="115"/>
      <c r="BE112" s="115">
        <v>5818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6727.27</v>
      </c>
      <c r="BP112" s="115"/>
      <c r="BQ112" s="115"/>
      <c r="BR112" s="115"/>
      <c r="BS112" s="115"/>
      <c r="BT112" s="115">
        <v>6727.27</v>
      </c>
      <c r="BU112" s="115"/>
      <c r="BV112" s="115"/>
      <c r="BW112" s="115"/>
      <c r="BX112" s="115"/>
    </row>
    <row r="114" spans="1:79" ht="14.25" customHeight="1" x14ac:dyDescent="0.2">
      <c r="A114" s="29" t="s">
        <v>231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12.75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222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227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12.75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178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178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177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28.5" customHeight="1" x14ac:dyDescent="0.2">
      <c r="A120" s="89">
        <v>0</v>
      </c>
      <c r="B120" s="90"/>
      <c r="C120" s="90"/>
      <c r="D120" s="114" t="s">
        <v>179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180</v>
      </c>
      <c r="R120" s="27"/>
      <c r="S120" s="27"/>
      <c r="T120" s="27"/>
      <c r="U120" s="27"/>
      <c r="V120" s="27" t="s">
        <v>181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73336</v>
      </c>
      <c r="AL120" s="115"/>
      <c r="AM120" s="115"/>
      <c r="AN120" s="115"/>
      <c r="AO120" s="115"/>
      <c r="AP120" s="115">
        <v>73336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182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14.25" customHeight="1" x14ac:dyDescent="0.2">
      <c r="A122" s="89">
        <v>0</v>
      </c>
      <c r="B122" s="90"/>
      <c r="C122" s="90"/>
      <c r="D122" s="114" t="s">
        <v>183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184</v>
      </c>
      <c r="R122" s="27"/>
      <c r="S122" s="27"/>
      <c r="T122" s="27"/>
      <c r="U122" s="27"/>
      <c r="V122" s="27" t="s">
        <v>181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11</v>
      </c>
      <c r="AL122" s="115"/>
      <c r="AM122" s="115"/>
      <c r="AN122" s="115"/>
      <c r="AO122" s="115"/>
      <c r="AP122" s="115">
        <v>11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180</v>
      </c>
      <c r="R124" s="27"/>
      <c r="S124" s="27"/>
      <c r="T124" s="27"/>
      <c r="U124" s="27"/>
      <c r="V124" s="27" t="s">
        <v>181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6666</v>
      </c>
      <c r="AL124" s="115"/>
      <c r="AM124" s="115"/>
      <c r="AN124" s="115"/>
      <c r="AO124" s="115"/>
      <c r="AP124" s="115">
        <v>6666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6" spans="1:79" ht="14.25" customHeight="1" x14ac:dyDescent="12.75">
      <c r="A126" s="29" t="s">
        <v>124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44" t="s">
        <v>200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9" ht="12.95" customHeight="1" x14ac:dyDescent="0.2">
      <c r="A128" s="54" t="s">
        <v>19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27" t="s">
        <v>201</v>
      </c>
      <c r="V128" s="27"/>
      <c r="W128" s="27"/>
      <c r="X128" s="27"/>
      <c r="Y128" s="27"/>
      <c r="Z128" s="27"/>
      <c r="AA128" s="27"/>
      <c r="AB128" s="27"/>
      <c r="AC128" s="27"/>
      <c r="AD128" s="27"/>
      <c r="AE128" s="27" t="s">
        <v>204</v>
      </c>
      <c r="AF128" s="27"/>
      <c r="AG128" s="27"/>
      <c r="AH128" s="27"/>
      <c r="AI128" s="27"/>
      <c r="AJ128" s="27"/>
      <c r="AK128" s="27"/>
      <c r="AL128" s="27"/>
      <c r="AM128" s="27"/>
      <c r="AN128" s="27"/>
      <c r="AO128" s="27" t="s">
        <v>211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 t="s">
        <v>222</v>
      </c>
      <c r="AZ128" s="27"/>
      <c r="BA128" s="27"/>
      <c r="BB128" s="27"/>
      <c r="BC128" s="27"/>
      <c r="BD128" s="27"/>
      <c r="BE128" s="27"/>
      <c r="BF128" s="27"/>
      <c r="BG128" s="27"/>
      <c r="BH128" s="27"/>
      <c r="BI128" s="27" t="s">
        <v>227</v>
      </c>
      <c r="BJ128" s="27"/>
      <c r="BK128" s="27"/>
      <c r="BL128" s="27"/>
      <c r="BM128" s="27"/>
      <c r="BN128" s="27"/>
      <c r="BO128" s="27"/>
      <c r="BP128" s="27"/>
      <c r="BQ128" s="27"/>
      <c r="BR128" s="27"/>
    </row>
    <row r="129" spans="1:79" ht="30" customHeight="1" x14ac:dyDescent="0.2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9"/>
      <c r="U129" s="27" t="s">
        <v>4</v>
      </c>
      <c r="V129" s="27"/>
      <c r="W129" s="27"/>
      <c r="X129" s="27"/>
      <c r="Y129" s="27"/>
      <c r="Z129" s="27" t="s">
        <v>3</v>
      </c>
      <c r="AA129" s="27"/>
      <c r="AB129" s="27"/>
      <c r="AC129" s="27"/>
      <c r="AD129" s="27"/>
      <c r="AE129" s="27" t="s">
        <v>4</v>
      </c>
      <c r="AF129" s="27"/>
      <c r="AG129" s="27"/>
      <c r="AH129" s="27"/>
      <c r="AI129" s="27"/>
      <c r="AJ129" s="27" t="s">
        <v>3</v>
      </c>
      <c r="AK129" s="27"/>
      <c r="AL129" s="27"/>
      <c r="AM129" s="27"/>
      <c r="AN129" s="27"/>
      <c r="AO129" s="27" t="s">
        <v>4</v>
      </c>
      <c r="AP129" s="27"/>
      <c r="AQ129" s="27"/>
      <c r="AR129" s="27"/>
      <c r="AS129" s="27"/>
      <c r="AT129" s="27" t="s">
        <v>3</v>
      </c>
      <c r="AU129" s="27"/>
      <c r="AV129" s="27"/>
      <c r="AW129" s="27"/>
      <c r="AX129" s="27"/>
      <c r="AY129" s="27" t="s">
        <v>4</v>
      </c>
      <c r="AZ129" s="27"/>
      <c r="BA129" s="27"/>
      <c r="BB129" s="27"/>
      <c r="BC129" s="27"/>
      <c r="BD129" s="27" t="s">
        <v>3</v>
      </c>
      <c r="BE129" s="27"/>
      <c r="BF129" s="27"/>
      <c r="BG129" s="27"/>
      <c r="BH129" s="27"/>
      <c r="BI129" s="27" t="s">
        <v>4</v>
      </c>
      <c r="BJ129" s="27"/>
      <c r="BK129" s="27"/>
      <c r="BL129" s="27"/>
      <c r="BM129" s="27"/>
      <c r="BN129" s="27" t="s">
        <v>3</v>
      </c>
      <c r="BO129" s="27"/>
      <c r="BP129" s="27"/>
      <c r="BQ129" s="27"/>
      <c r="BR129" s="27"/>
    </row>
    <row r="130" spans="1:79" ht="15" customHeight="1" x14ac:dyDescent="0.2">
      <c r="A130" s="36">
        <v>1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27">
        <v>2</v>
      </c>
      <c r="V130" s="27"/>
      <c r="W130" s="27"/>
      <c r="X130" s="27"/>
      <c r="Y130" s="27"/>
      <c r="Z130" s="27">
        <v>3</v>
      </c>
      <c r="AA130" s="27"/>
      <c r="AB130" s="27"/>
      <c r="AC130" s="27"/>
      <c r="AD130" s="27"/>
      <c r="AE130" s="27">
        <v>4</v>
      </c>
      <c r="AF130" s="27"/>
      <c r="AG130" s="27"/>
      <c r="AH130" s="27"/>
      <c r="AI130" s="27"/>
      <c r="AJ130" s="27">
        <v>5</v>
      </c>
      <c r="AK130" s="27"/>
      <c r="AL130" s="27"/>
      <c r="AM130" s="27"/>
      <c r="AN130" s="27"/>
      <c r="AO130" s="27">
        <v>6</v>
      </c>
      <c r="AP130" s="27"/>
      <c r="AQ130" s="27"/>
      <c r="AR130" s="27"/>
      <c r="AS130" s="27"/>
      <c r="AT130" s="27">
        <v>7</v>
      </c>
      <c r="AU130" s="27"/>
      <c r="AV130" s="27"/>
      <c r="AW130" s="27"/>
      <c r="AX130" s="27"/>
      <c r="AY130" s="27">
        <v>8</v>
      </c>
      <c r="AZ130" s="27"/>
      <c r="BA130" s="27"/>
      <c r="BB130" s="27"/>
      <c r="BC130" s="27"/>
      <c r="BD130" s="27">
        <v>9</v>
      </c>
      <c r="BE130" s="27"/>
      <c r="BF130" s="27"/>
      <c r="BG130" s="27"/>
      <c r="BH130" s="27"/>
      <c r="BI130" s="27">
        <v>10</v>
      </c>
      <c r="BJ130" s="27"/>
      <c r="BK130" s="27"/>
      <c r="BL130" s="27"/>
      <c r="BM130" s="27"/>
      <c r="BN130" s="27">
        <v>11</v>
      </c>
      <c r="BO130" s="27"/>
      <c r="BP130" s="27"/>
      <c r="BQ130" s="27"/>
      <c r="BR130" s="27"/>
    </row>
    <row r="131" spans="1:79" s="1" customFormat="1" ht="15.75" hidden="1" customHeight="1" x14ac:dyDescent="0.2">
      <c r="A131" s="39" t="s">
        <v>57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26" t="s">
        <v>65</v>
      </c>
      <c r="V131" s="26"/>
      <c r="W131" s="26"/>
      <c r="X131" s="26"/>
      <c r="Y131" s="26"/>
      <c r="Z131" s="30" t="s">
        <v>66</v>
      </c>
      <c r="AA131" s="30"/>
      <c r="AB131" s="30"/>
      <c r="AC131" s="30"/>
      <c r="AD131" s="30"/>
      <c r="AE131" s="26" t="s">
        <v>67</v>
      </c>
      <c r="AF131" s="26"/>
      <c r="AG131" s="26"/>
      <c r="AH131" s="26"/>
      <c r="AI131" s="26"/>
      <c r="AJ131" s="30" t="s">
        <v>68</v>
      </c>
      <c r="AK131" s="30"/>
      <c r="AL131" s="30"/>
      <c r="AM131" s="30"/>
      <c r="AN131" s="30"/>
      <c r="AO131" s="26" t="s">
        <v>58</v>
      </c>
      <c r="AP131" s="26"/>
      <c r="AQ131" s="26"/>
      <c r="AR131" s="26"/>
      <c r="AS131" s="26"/>
      <c r="AT131" s="30" t="s">
        <v>59</v>
      </c>
      <c r="AU131" s="30"/>
      <c r="AV131" s="30"/>
      <c r="AW131" s="30"/>
      <c r="AX131" s="30"/>
      <c r="AY131" s="26" t="s">
        <v>60</v>
      </c>
      <c r="AZ131" s="26"/>
      <c r="BA131" s="26"/>
      <c r="BB131" s="26"/>
      <c r="BC131" s="26"/>
      <c r="BD131" s="30" t="s">
        <v>61</v>
      </c>
      <c r="BE131" s="30"/>
      <c r="BF131" s="30"/>
      <c r="BG131" s="30"/>
      <c r="BH131" s="30"/>
      <c r="BI131" s="26" t="s">
        <v>62</v>
      </c>
      <c r="BJ131" s="26"/>
      <c r="BK131" s="26"/>
      <c r="BL131" s="26"/>
      <c r="BM131" s="26"/>
      <c r="BN131" s="30" t="s">
        <v>63</v>
      </c>
      <c r="BO131" s="30"/>
      <c r="BP131" s="30"/>
      <c r="BQ131" s="30"/>
      <c r="BR131" s="30"/>
      <c r="CA131" t="s">
        <v>41</v>
      </c>
    </row>
    <row r="132" spans="1:79" s="6" customFormat="1" ht="12.75" customHeight="1" x14ac:dyDescent="0.2">
      <c r="A132" s="86" t="s">
        <v>147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CA132" s="6" t="s">
        <v>42</v>
      </c>
    </row>
    <row r="133" spans="1:79" s="99" customFormat="1" ht="38.25" customHeight="1" x14ac:dyDescent="0.2">
      <c r="A133" s="92" t="s">
        <v>187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117" t="s">
        <v>173</v>
      </c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 t="s">
        <v>173</v>
      </c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 t="s">
        <v>173</v>
      </c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 t="s">
        <v>173</v>
      </c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 t="s">
        <v>173</v>
      </c>
      <c r="BJ133" s="117"/>
      <c r="BK133" s="117"/>
      <c r="BL133" s="117"/>
      <c r="BM133" s="117"/>
      <c r="BN133" s="117"/>
      <c r="BO133" s="117"/>
      <c r="BP133" s="117"/>
      <c r="BQ133" s="117"/>
      <c r="BR133" s="117"/>
    </row>
    <row r="136" spans="1:79" ht="14.25" customHeight="1" x14ac:dyDescent="0.2">
      <c r="A136" s="29" t="s">
        <v>125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54" t="s">
        <v>6</v>
      </c>
      <c r="B137" s="55"/>
      <c r="C137" s="55"/>
      <c r="D137" s="54" t="s">
        <v>10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  <c r="W137" s="27" t="s">
        <v>201</v>
      </c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 t="s">
        <v>205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 t="s">
        <v>216</v>
      </c>
      <c r="AV137" s="27"/>
      <c r="AW137" s="27"/>
      <c r="AX137" s="27"/>
      <c r="AY137" s="27"/>
      <c r="AZ137" s="27"/>
      <c r="BA137" s="27" t="s">
        <v>223</v>
      </c>
      <c r="BB137" s="27"/>
      <c r="BC137" s="27"/>
      <c r="BD137" s="27"/>
      <c r="BE137" s="27"/>
      <c r="BF137" s="27"/>
      <c r="BG137" s="27" t="s">
        <v>232</v>
      </c>
      <c r="BH137" s="27"/>
      <c r="BI137" s="27"/>
      <c r="BJ137" s="27"/>
      <c r="BK137" s="27"/>
      <c r="BL137" s="27"/>
    </row>
    <row r="138" spans="1:79" ht="15" customHeight="1" x14ac:dyDescent="0.2">
      <c r="A138" s="71"/>
      <c r="B138" s="72"/>
      <c r="C138" s="72"/>
      <c r="D138" s="71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3"/>
      <c r="W138" s="27" t="s">
        <v>4</v>
      </c>
      <c r="X138" s="27"/>
      <c r="Y138" s="27"/>
      <c r="Z138" s="27"/>
      <c r="AA138" s="27"/>
      <c r="AB138" s="27"/>
      <c r="AC138" s="27" t="s">
        <v>3</v>
      </c>
      <c r="AD138" s="27"/>
      <c r="AE138" s="27"/>
      <c r="AF138" s="27"/>
      <c r="AG138" s="27"/>
      <c r="AH138" s="27"/>
      <c r="AI138" s="27" t="s">
        <v>4</v>
      </c>
      <c r="AJ138" s="27"/>
      <c r="AK138" s="27"/>
      <c r="AL138" s="27"/>
      <c r="AM138" s="27"/>
      <c r="AN138" s="27"/>
      <c r="AO138" s="27" t="s">
        <v>3</v>
      </c>
      <c r="AP138" s="27"/>
      <c r="AQ138" s="27"/>
      <c r="AR138" s="27"/>
      <c r="AS138" s="27"/>
      <c r="AT138" s="27"/>
      <c r="AU138" s="74" t="s">
        <v>4</v>
      </c>
      <c r="AV138" s="74"/>
      <c r="AW138" s="74"/>
      <c r="AX138" s="74" t="s">
        <v>3</v>
      </c>
      <c r="AY138" s="74"/>
      <c r="AZ138" s="74"/>
      <c r="BA138" s="74" t="s">
        <v>4</v>
      </c>
      <c r="BB138" s="74"/>
      <c r="BC138" s="74"/>
      <c r="BD138" s="74" t="s">
        <v>3</v>
      </c>
      <c r="BE138" s="74"/>
      <c r="BF138" s="74"/>
      <c r="BG138" s="74" t="s">
        <v>4</v>
      </c>
      <c r="BH138" s="74"/>
      <c r="BI138" s="74"/>
      <c r="BJ138" s="74" t="s">
        <v>3</v>
      </c>
      <c r="BK138" s="74"/>
      <c r="BL138" s="74"/>
    </row>
    <row r="139" spans="1:79" ht="57" customHeight="1" x14ac:dyDescent="0.2">
      <c r="A139" s="57"/>
      <c r="B139" s="58"/>
      <c r="C139" s="58"/>
      <c r="D139" s="57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9"/>
      <c r="W139" s="27" t="s">
        <v>12</v>
      </c>
      <c r="X139" s="27"/>
      <c r="Y139" s="27"/>
      <c r="Z139" s="27" t="s">
        <v>11</v>
      </c>
      <c r="AA139" s="27"/>
      <c r="AB139" s="27"/>
      <c r="AC139" s="27" t="s">
        <v>12</v>
      </c>
      <c r="AD139" s="27"/>
      <c r="AE139" s="27"/>
      <c r="AF139" s="27" t="s">
        <v>11</v>
      </c>
      <c r="AG139" s="27"/>
      <c r="AH139" s="27"/>
      <c r="AI139" s="27" t="s">
        <v>12</v>
      </c>
      <c r="AJ139" s="27"/>
      <c r="AK139" s="27"/>
      <c r="AL139" s="27" t="s">
        <v>11</v>
      </c>
      <c r="AM139" s="27"/>
      <c r="AN139" s="27"/>
      <c r="AO139" s="27" t="s">
        <v>12</v>
      </c>
      <c r="AP139" s="27"/>
      <c r="AQ139" s="27"/>
      <c r="AR139" s="27" t="s">
        <v>11</v>
      </c>
      <c r="AS139" s="27"/>
      <c r="AT139" s="27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</row>
    <row r="140" spans="1:79" ht="15" customHeight="1" x14ac:dyDescent="0.2">
      <c r="A140" s="36">
        <v>1</v>
      </c>
      <c r="B140" s="37"/>
      <c r="C140" s="37"/>
      <c r="D140" s="36">
        <v>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8"/>
      <c r="W140" s="27">
        <v>3</v>
      </c>
      <c r="X140" s="27"/>
      <c r="Y140" s="27"/>
      <c r="Z140" s="27">
        <v>4</v>
      </c>
      <c r="AA140" s="27"/>
      <c r="AB140" s="27"/>
      <c r="AC140" s="27">
        <v>5</v>
      </c>
      <c r="AD140" s="27"/>
      <c r="AE140" s="27"/>
      <c r="AF140" s="27">
        <v>6</v>
      </c>
      <c r="AG140" s="27"/>
      <c r="AH140" s="27"/>
      <c r="AI140" s="27">
        <v>7</v>
      </c>
      <c r="AJ140" s="27"/>
      <c r="AK140" s="27"/>
      <c r="AL140" s="27">
        <v>8</v>
      </c>
      <c r="AM140" s="27"/>
      <c r="AN140" s="27"/>
      <c r="AO140" s="27">
        <v>9</v>
      </c>
      <c r="AP140" s="27"/>
      <c r="AQ140" s="27"/>
      <c r="AR140" s="27">
        <v>10</v>
      </c>
      <c r="AS140" s="27"/>
      <c r="AT140" s="27"/>
      <c r="AU140" s="27">
        <v>11</v>
      </c>
      <c r="AV140" s="27"/>
      <c r="AW140" s="27"/>
      <c r="AX140" s="27">
        <v>12</v>
      </c>
      <c r="AY140" s="27"/>
      <c r="AZ140" s="27"/>
      <c r="BA140" s="27">
        <v>13</v>
      </c>
      <c r="BB140" s="27"/>
      <c r="BC140" s="27"/>
      <c r="BD140" s="27">
        <v>14</v>
      </c>
      <c r="BE140" s="27"/>
      <c r="BF140" s="27"/>
      <c r="BG140" s="27">
        <v>15</v>
      </c>
      <c r="BH140" s="27"/>
      <c r="BI140" s="27"/>
      <c r="BJ140" s="27">
        <v>16</v>
      </c>
      <c r="BK140" s="27"/>
      <c r="BL140" s="27"/>
    </row>
    <row r="141" spans="1:79" s="1" customFormat="1" ht="12.75" hidden="1" customHeight="1" x14ac:dyDescent="0.2">
      <c r="A141" s="39" t="s">
        <v>69</v>
      </c>
      <c r="B141" s="40"/>
      <c r="C141" s="40"/>
      <c r="D141" s="39" t="s">
        <v>57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1"/>
      <c r="W141" s="26" t="s">
        <v>72</v>
      </c>
      <c r="X141" s="26"/>
      <c r="Y141" s="26"/>
      <c r="Z141" s="26" t="s">
        <v>73</v>
      </c>
      <c r="AA141" s="26"/>
      <c r="AB141" s="26"/>
      <c r="AC141" s="30" t="s">
        <v>74</v>
      </c>
      <c r="AD141" s="30"/>
      <c r="AE141" s="30"/>
      <c r="AF141" s="30" t="s">
        <v>75</v>
      </c>
      <c r="AG141" s="30"/>
      <c r="AH141" s="30"/>
      <c r="AI141" s="26" t="s">
        <v>76</v>
      </c>
      <c r="AJ141" s="26"/>
      <c r="AK141" s="26"/>
      <c r="AL141" s="26" t="s">
        <v>77</v>
      </c>
      <c r="AM141" s="26"/>
      <c r="AN141" s="26"/>
      <c r="AO141" s="30" t="s">
        <v>104</v>
      </c>
      <c r="AP141" s="30"/>
      <c r="AQ141" s="30"/>
      <c r="AR141" s="30" t="s">
        <v>78</v>
      </c>
      <c r="AS141" s="30"/>
      <c r="AT141" s="30"/>
      <c r="AU141" s="26" t="s">
        <v>105</v>
      </c>
      <c r="AV141" s="26"/>
      <c r="AW141" s="26"/>
      <c r="AX141" s="30" t="s">
        <v>106</v>
      </c>
      <c r="AY141" s="30"/>
      <c r="AZ141" s="30"/>
      <c r="BA141" s="26" t="s">
        <v>107</v>
      </c>
      <c r="BB141" s="26"/>
      <c r="BC141" s="26"/>
      <c r="BD141" s="30" t="s">
        <v>108</v>
      </c>
      <c r="BE141" s="30"/>
      <c r="BF141" s="30"/>
      <c r="BG141" s="26" t="s">
        <v>109</v>
      </c>
      <c r="BH141" s="26"/>
      <c r="BI141" s="26"/>
      <c r="BJ141" s="30" t="s">
        <v>110</v>
      </c>
      <c r="BK141" s="30"/>
      <c r="BL141" s="30"/>
      <c r="CA141" s="1" t="s">
        <v>103</v>
      </c>
    </row>
    <row r="142" spans="1:79" s="6" customFormat="1" ht="12.75" customHeight="1" x14ac:dyDescent="0.2">
      <c r="A142" s="86">
        <v>1</v>
      </c>
      <c r="B142" s="87"/>
      <c r="C142" s="87"/>
      <c r="D142" s="100" t="s">
        <v>188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CA142" s="6" t="s">
        <v>43</v>
      </c>
    </row>
    <row r="143" spans="1:79" s="99" customFormat="1" ht="25.5" customHeight="1" x14ac:dyDescent="0.2">
      <c r="A143" s="89">
        <v>2</v>
      </c>
      <c r="B143" s="90"/>
      <c r="C143" s="90"/>
      <c r="D143" s="92" t="s">
        <v>189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  <c r="W143" s="115" t="s">
        <v>173</v>
      </c>
      <c r="X143" s="115"/>
      <c r="Y143" s="115"/>
      <c r="Z143" s="115" t="s">
        <v>173</v>
      </c>
      <c r="AA143" s="115"/>
      <c r="AB143" s="115"/>
      <c r="AC143" s="115"/>
      <c r="AD143" s="115"/>
      <c r="AE143" s="115"/>
      <c r="AF143" s="115"/>
      <c r="AG143" s="115"/>
      <c r="AH143" s="115"/>
      <c r="AI143" s="115" t="s">
        <v>173</v>
      </c>
      <c r="AJ143" s="115"/>
      <c r="AK143" s="115"/>
      <c r="AL143" s="115" t="s">
        <v>173</v>
      </c>
      <c r="AM143" s="115"/>
      <c r="AN143" s="115"/>
      <c r="AO143" s="115"/>
      <c r="AP143" s="115"/>
      <c r="AQ143" s="115"/>
      <c r="AR143" s="115"/>
      <c r="AS143" s="115"/>
      <c r="AT143" s="115"/>
      <c r="AU143" s="115" t="s">
        <v>173</v>
      </c>
      <c r="AV143" s="115"/>
      <c r="AW143" s="115"/>
      <c r="AX143" s="115"/>
      <c r="AY143" s="115"/>
      <c r="AZ143" s="115"/>
      <c r="BA143" s="115" t="s">
        <v>173</v>
      </c>
      <c r="BB143" s="115"/>
      <c r="BC143" s="115"/>
      <c r="BD143" s="115"/>
      <c r="BE143" s="115"/>
      <c r="BF143" s="115"/>
      <c r="BG143" s="115" t="s">
        <v>173</v>
      </c>
      <c r="BH143" s="115"/>
      <c r="BI143" s="115"/>
      <c r="BJ143" s="115"/>
      <c r="BK143" s="115"/>
      <c r="BL143" s="115"/>
    </row>
    <row r="146" spans="1:79" ht="14.25" customHeight="1" x14ac:dyDescent="0.2">
      <c r="A146" s="29" t="s">
        <v>153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4.25" customHeight="1" x14ac:dyDescent="0.2">
      <c r="A147" s="29" t="s">
        <v>217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1:79" ht="15" customHeight="1" x14ac:dyDescent="0.2">
      <c r="A148" s="31" t="s">
        <v>200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1:79" ht="15" customHeight="1" x14ac:dyDescent="0.2">
      <c r="A149" s="27" t="s">
        <v>6</v>
      </c>
      <c r="B149" s="27"/>
      <c r="C149" s="27"/>
      <c r="D149" s="27"/>
      <c r="E149" s="27"/>
      <c r="F149" s="27"/>
      <c r="G149" s="27" t="s">
        <v>126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 t="s">
        <v>13</v>
      </c>
      <c r="U149" s="27"/>
      <c r="V149" s="27"/>
      <c r="W149" s="27"/>
      <c r="X149" s="27"/>
      <c r="Y149" s="27"/>
      <c r="Z149" s="27"/>
      <c r="AA149" s="36" t="s">
        <v>201</v>
      </c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7"/>
      <c r="AP149" s="36" t="s">
        <v>204</v>
      </c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8"/>
      <c r="BE149" s="36" t="s">
        <v>211</v>
      </c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8"/>
    </row>
    <row r="150" spans="1:79" ht="32.1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4</v>
      </c>
      <c r="AB150" s="27"/>
      <c r="AC150" s="27"/>
      <c r="AD150" s="27"/>
      <c r="AE150" s="27"/>
      <c r="AF150" s="27" t="s">
        <v>3</v>
      </c>
      <c r="AG150" s="27"/>
      <c r="AH150" s="27"/>
      <c r="AI150" s="27"/>
      <c r="AJ150" s="27"/>
      <c r="AK150" s="27" t="s">
        <v>89</v>
      </c>
      <c r="AL150" s="27"/>
      <c r="AM150" s="27"/>
      <c r="AN150" s="27"/>
      <c r="AO150" s="27"/>
      <c r="AP150" s="27" t="s">
        <v>4</v>
      </c>
      <c r="AQ150" s="27"/>
      <c r="AR150" s="27"/>
      <c r="AS150" s="27"/>
      <c r="AT150" s="27"/>
      <c r="AU150" s="27" t="s">
        <v>3</v>
      </c>
      <c r="AV150" s="27"/>
      <c r="AW150" s="27"/>
      <c r="AX150" s="27"/>
      <c r="AY150" s="27"/>
      <c r="AZ150" s="27" t="s">
        <v>96</v>
      </c>
      <c r="BA150" s="27"/>
      <c r="BB150" s="27"/>
      <c r="BC150" s="27"/>
      <c r="BD150" s="27"/>
      <c r="BE150" s="27" t="s">
        <v>4</v>
      </c>
      <c r="BF150" s="27"/>
      <c r="BG150" s="27"/>
      <c r="BH150" s="27"/>
      <c r="BI150" s="27"/>
      <c r="BJ150" s="27" t="s">
        <v>3</v>
      </c>
      <c r="BK150" s="27"/>
      <c r="BL150" s="27"/>
      <c r="BM150" s="27"/>
      <c r="BN150" s="27"/>
      <c r="BO150" s="27" t="s">
        <v>127</v>
      </c>
      <c r="BP150" s="27"/>
      <c r="BQ150" s="27"/>
      <c r="BR150" s="27"/>
      <c r="BS150" s="27"/>
    </row>
    <row r="151" spans="1:79" ht="15" customHeight="1" x14ac:dyDescent="12.75">
      <c r="A151" s="27">
        <v>1</v>
      </c>
      <c r="B151" s="27"/>
      <c r="C151" s="27"/>
      <c r="D151" s="27"/>
      <c r="E151" s="27"/>
      <c r="F151" s="27"/>
      <c r="G151" s="27">
        <v>2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>
        <v>3</v>
      </c>
      <c r="U151" s="27"/>
      <c r="V151" s="27"/>
      <c r="W151" s="27"/>
      <c r="X151" s="27"/>
      <c r="Y151" s="27"/>
      <c r="Z151" s="27"/>
      <c r="AA151" s="27">
        <v>4</v>
      </c>
      <c r="AB151" s="27"/>
      <c r="AC151" s="27"/>
      <c r="AD151" s="27"/>
      <c r="AE151" s="27"/>
      <c r="AF151" s="27">
        <v>5</v>
      </c>
      <c r="AG151" s="27"/>
      <c r="AH151" s="27"/>
      <c r="AI151" s="27"/>
      <c r="AJ151" s="27"/>
      <c r="AK151" s="27">
        <v>6</v>
      </c>
      <c r="AL151" s="27"/>
      <c r="AM151" s="27"/>
      <c r="AN151" s="27"/>
      <c r="AO151" s="27"/>
      <c r="AP151" s="27">
        <v>7</v>
      </c>
      <c r="AQ151" s="27"/>
      <c r="AR151" s="27"/>
      <c r="AS151" s="27"/>
      <c r="AT151" s="27"/>
      <c r="AU151" s="27">
        <v>8</v>
      </c>
      <c r="AV151" s="27"/>
      <c r="AW151" s="27"/>
      <c r="AX151" s="27"/>
      <c r="AY151" s="27"/>
      <c r="AZ151" s="27">
        <v>9</v>
      </c>
      <c r="BA151" s="27"/>
      <c r="BB151" s="27"/>
      <c r="BC151" s="27"/>
      <c r="BD151" s="27"/>
      <c r="BE151" s="27">
        <v>10</v>
      </c>
      <c r="BF151" s="27"/>
      <c r="BG151" s="27"/>
      <c r="BH151" s="27"/>
      <c r="BI151" s="27"/>
      <c r="BJ151" s="27">
        <v>11</v>
      </c>
      <c r="BK151" s="27"/>
      <c r="BL151" s="27"/>
      <c r="BM151" s="27"/>
      <c r="BN151" s="27"/>
      <c r="BO151" s="27">
        <v>12</v>
      </c>
      <c r="BP151" s="27"/>
      <c r="BQ151" s="27"/>
      <c r="BR151" s="27"/>
      <c r="BS151" s="27"/>
    </row>
    <row r="152" spans="1:79" s="1" customFormat="1" ht="15" hidden="1" customHeight="1" x14ac:dyDescent="12.75">
      <c r="A152" s="26" t="s">
        <v>69</v>
      </c>
      <c r="B152" s="26"/>
      <c r="C152" s="26"/>
      <c r="D152" s="26"/>
      <c r="E152" s="26"/>
      <c r="F152" s="26"/>
      <c r="G152" s="61" t="s">
        <v>57</v>
      </c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 t="s">
        <v>79</v>
      </c>
      <c r="U152" s="61"/>
      <c r="V152" s="61"/>
      <c r="W152" s="61"/>
      <c r="X152" s="61"/>
      <c r="Y152" s="61"/>
      <c r="Z152" s="61"/>
      <c r="AA152" s="30" t="s">
        <v>65</v>
      </c>
      <c r="AB152" s="30"/>
      <c r="AC152" s="30"/>
      <c r="AD152" s="30"/>
      <c r="AE152" s="30"/>
      <c r="AF152" s="30" t="s">
        <v>66</v>
      </c>
      <c r="AG152" s="30"/>
      <c r="AH152" s="30"/>
      <c r="AI152" s="30"/>
      <c r="AJ152" s="30"/>
      <c r="AK152" s="50" t="s">
        <v>122</v>
      </c>
      <c r="AL152" s="50"/>
      <c r="AM152" s="50"/>
      <c r="AN152" s="50"/>
      <c r="AO152" s="50"/>
      <c r="AP152" s="30" t="s">
        <v>67</v>
      </c>
      <c r="AQ152" s="30"/>
      <c r="AR152" s="30"/>
      <c r="AS152" s="30"/>
      <c r="AT152" s="30"/>
      <c r="AU152" s="30" t="s">
        <v>68</v>
      </c>
      <c r="AV152" s="30"/>
      <c r="AW152" s="30"/>
      <c r="AX152" s="30"/>
      <c r="AY152" s="30"/>
      <c r="AZ152" s="50" t="s">
        <v>122</v>
      </c>
      <c r="BA152" s="50"/>
      <c r="BB152" s="50"/>
      <c r="BC152" s="50"/>
      <c r="BD152" s="50"/>
      <c r="BE152" s="30" t="s">
        <v>58</v>
      </c>
      <c r="BF152" s="30"/>
      <c r="BG152" s="30"/>
      <c r="BH152" s="30"/>
      <c r="BI152" s="30"/>
      <c r="BJ152" s="30" t="s">
        <v>59</v>
      </c>
      <c r="BK152" s="30"/>
      <c r="BL152" s="30"/>
      <c r="BM152" s="30"/>
      <c r="BN152" s="30"/>
      <c r="BO152" s="50" t="s">
        <v>122</v>
      </c>
      <c r="BP152" s="50"/>
      <c r="BQ152" s="50"/>
      <c r="BR152" s="50"/>
      <c r="BS152" s="50"/>
      <c r="CA152" s="1" t="s">
        <v>44</v>
      </c>
    </row>
    <row r="153" spans="1:79" s="6" customFormat="1" ht="12.75" customHeight="1" x14ac:dyDescent="0.2">
      <c r="A153" s="85"/>
      <c r="B153" s="85"/>
      <c r="C153" s="85"/>
      <c r="D153" s="85"/>
      <c r="E153" s="85"/>
      <c r="F153" s="85"/>
      <c r="G153" s="118" t="s">
        <v>147</v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9"/>
      <c r="U153" s="119"/>
      <c r="V153" s="119"/>
      <c r="W153" s="119"/>
      <c r="X153" s="119"/>
      <c r="Y153" s="119"/>
      <c r="Z153" s="119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>
        <f>IF(ISNUMBER(AA153),AA153,0)+IF(ISNUMBER(AF153),AF153,0)</f>
        <v>0</v>
      </c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>
        <f>IF(ISNUMBER(AP153),AP153,0)+IF(ISNUMBER(AU153),AU153,0)</f>
        <v>0</v>
      </c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>
        <f>IF(ISNUMBER(BE153),BE153,0)+IF(ISNUMBER(BJ153),BJ153,0)</f>
        <v>0</v>
      </c>
      <c r="BP153" s="116"/>
      <c r="BQ153" s="116"/>
      <c r="BR153" s="116"/>
      <c r="BS153" s="116"/>
      <c r="CA153" s="6" t="s">
        <v>45</v>
      </c>
    </row>
    <row r="155" spans="1:79" ht="13.5" customHeight="1" x14ac:dyDescent="12.75">
      <c r="A155" s="29" t="s">
        <v>233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15" customHeight="1" x14ac:dyDescent="12.75">
      <c r="A156" s="44" t="s">
        <v>200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</row>
    <row r="157" spans="1:79" ht="15" customHeight="1" x14ac:dyDescent="0.2">
      <c r="A157" s="27" t="s">
        <v>6</v>
      </c>
      <c r="B157" s="27"/>
      <c r="C157" s="27"/>
      <c r="D157" s="27"/>
      <c r="E157" s="27"/>
      <c r="F157" s="27"/>
      <c r="G157" s="27" t="s">
        <v>126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 t="s">
        <v>13</v>
      </c>
      <c r="U157" s="27"/>
      <c r="V157" s="27"/>
      <c r="W157" s="27"/>
      <c r="X157" s="27"/>
      <c r="Y157" s="27"/>
      <c r="Z157" s="27"/>
      <c r="AA157" s="36" t="s">
        <v>222</v>
      </c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7"/>
      <c r="AP157" s="36" t="s">
        <v>227</v>
      </c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8"/>
    </row>
    <row r="158" spans="1:79" ht="32.1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 t="s">
        <v>4</v>
      </c>
      <c r="AB158" s="27"/>
      <c r="AC158" s="27"/>
      <c r="AD158" s="27"/>
      <c r="AE158" s="27"/>
      <c r="AF158" s="27" t="s">
        <v>3</v>
      </c>
      <c r="AG158" s="27"/>
      <c r="AH158" s="27"/>
      <c r="AI158" s="27"/>
      <c r="AJ158" s="27"/>
      <c r="AK158" s="27" t="s">
        <v>89</v>
      </c>
      <c r="AL158" s="27"/>
      <c r="AM158" s="27"/>
      <c r="AN158" s="27"/>
      <c r="AO158" s="27"/>
      <c r="AP158" s="27" t="s">
        <v>4</v>
      </c>
      <c r="AQ158" s="27"/>
      <c r="AR158" s="27"/>
      <c r="AS158" s="27"/>
      <c r="AT158" s="27"/>
      <c r="AU158" s="27" t="s">
        <v>3</v>
      </c>
      <c r="AV158" s="27"/>
      <c r="AW158" s="27"/>
      <c r="AX158" s="27"/>
      <c r="AY158" s="27"/>
      <c r="AZ158" s="27" t="s">
        <v>96</v>
      </c>
      <c r="BA158" s="27"/>
      <c r="BB158" s="27"/>
      <c r="BC158" s="27"/>
      <c r="BD158" s="27"/>
    </row>
    <row r="159" spans="1:79" ht="15" customHeight="1" x14ac:dyDescent="0.2">
      <c r="A159" s="27">
        <v>1</v>
      </c>
      <c r="B159" s="27"/>
      <c r="C159" s="27"/>
      <c r="D159" s="27"/>
      <c r="E159" s="27"/>
      <c r="F159" s="27"/>
      <c r="G159" s="27">
        <v>2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>
        <v>3</v>
      </c>
      <c r="U159" s="27"/>
      <c r="V159" s="27"/>
      <c r="W159" s="27"/>
      <c r="X159" s="27"/>
      <c r="Y159" s="27"/>
      <c r="Z159" s="27"/>
      <c r="AA159" s="27">
        <v>4</v>
      </c>
      <c r="AB159" s="27"/>
      <c r="AC159" s="27"/>
      <c r="AD159" s="27"/>
      <c r="AE159" s="27"/>
      <c r="AF159" s="27">
        <v>5</v>
      </c>
      <c r="AG159" s="27"/>
      <c r="AH159" s="27"/>
      <c r="AI159" s="27"/>
      <c r="AJ159" s="27"/>
      <c r="AK159" s="27">
        <v>6</v>
      </c>
      <c r="AL159" s="27"/>
      <c r="AM159" s="27"/>
      <c r="AN159" s="27"/>
      <c r="AO159" s="27"/>
      <c r="AP159" s="27">
        <v>7</v>
      </c>
      <c r="AQ159" s="27"/>
      <c r="AR159" s="27"/>
      <c r="AS159" s="27"/>
      <c r="AT159" s="27"/>
      <c r="AU159" s="27">
        <v>8</v>
      </c>
      <c r="AV159" s="27"/>
      <c r="AW159" s="27"/>
      <c r="AX159" s="27"/>
      <c r="AY159" s="27"/>
      <c r="AZ159" s="27">
        <v>9</v>
      </c>
      <c r="BA159" s="27"/>
      <c r="BB159" s="27"/>
      <c r="BC159" s="27"/>
      <c r="BD159" s="27"/>
    </row>
    <row r="160" spans="1:79" s="1" customFormat="1" ht="12" hidden="1" customHeight="1" x14ac:dyDescent="0.2">
      <c r="A160" s="26" t="s">
        <v>69</v>
      </c>
      <c r="B160" s="26"/>
      <c r="C160" s="26"/>
      <c r="D160" s="26"/>
      <c r="E160" s="26"/>
      <c r="F160" s="26"/>
      <c r="G160" s="61" t="s">
        <v>57</v>
      </c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 t="s">
        <v>79</v>
      </c>
      <c r="U160" s="61"/>
      <c r="V160" s="61"/>
      <c r="W160" s="61"/>
      <c r="X160" s="61"/>
      <c r="Y160" s="61"/>
      <c r="Z160" s="61"/>
      <c r="AA160" s="30" t="s">
        <v>60</v>
      </c>
      <c r="AB160" s="30"/>
      <c r="AC160" s="30"/>
      <c r="AD160" s="30"/>
      <c r="AE160" s="30"/>
      <c r="AF160" s="30" t="s">
        <v>61</v>
      </c>
      <c r="AG160" s="30"/>
      <c r="AH160" s="30"/>
      <c r="AI160" s="30"/>
      <c r="AJ160" s="30"/>
      <c r="AK160" s="50" t="s">
        <v>122</v>
      </c>
      <c r="AL160" s="50"/>
      <c r="AM160" s="50"/>
      <c r="AN160" s="50"/>
      <c r="AO160" s="50"/>
      <c r="AP160" s="30" t="s">
        <v>62</v>
      </c>
      <c r="AQ160" s="30"/>
      <c r="AR160" s="30"/>
      <c r="AS160" s="30"/>
      <c r="AT160" s="30"/>
      <c r="AU160" s="30" t="s">
        <v>63</v>
      </c>
      <c r="AV160" s="30"/>
      <c r="AW160" s="30"/>
      <c r="AX160" s="30"/>
      <c r="AY160" s="30"/>
      <c r="AZ160" s="50" t="s">
        <v>122</v>
      </c>
      <c r="BA160" s="50"/>
      <c r="BB160" s="50"/>
      <c r="BC160" s="50"/>
      <c r="BD160" s="50"/>
      <c r="CA160" s="1" t="s">
        <v>46</v>
      </c>
    </row>
    <row r="161" spans="1:79" s="6" customFormat="1" x14ac:dyDescent="0.2">
      <c r="A161" s="85"/>
      <c r="B161" s="85"/>
      <c r="C161" s="85"/>
      <c r="D161" s="85"/>
      <c r="E161" s="85"/>
      <c r="F161" s="85"/>
      <c r="G161" s="118" t="s">
        <v>147</v>
      </c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9"/>
      <c r="U161" s="119"/>
      <c r="V161" s="119"/>
      <c r="W161" s="119"/>
      <c r="X161" s="119"/>
      <c r="Y161" s="119"/>
      <c r="Z161" s="119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>
        <f>IF(ISNUMBER(AA161),AA161,0)+IF(ISNUMBER(AF161),AF161,0)</f>
        <v>0</v>
      </c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>
        <f>IF(ISNUMBER(AP161),AP161,0)+IF(ISNUMBER(AU161),AU161,0)</f>
        <v>0</v>
      </c>
      <c r="BA161" s="116"/>
      <c r="BB161" s="116"/>
      <c r="BC161" s="116"/>
      <c r="BD161" s="116"/>
      <c r="CA161" s="6" t="s">
        <v>47</v>
      </c>
    </row>
    <row r="164" spans="1:79" ht="14.25" customHeight="1" x14ac:dyDescent="0.2">
      <c r="A164" s="29" t="s">
        <v>234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12.75">
      <c r="A165" s="44" t="s">
        <v>200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</row>
    <row r="166" spans="1:79" ht="23.1" customHeight="1" x14ac:dyDescent="0.2">
      <c r="A166" s="27" t="s">
        <v>128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54" t="s">
        <v>129</v>
      </c>
      <c r="O166" s="55"/>
      <c r="P166" s="55"/>
      <c r="Q166" s="55"/>
      <c r="R166" s="55"/>
      <c r="S166" s="55"/>
      <c r="T166" s="55"/>
      <c r="U166" s="56"/>
      <c r="V166" s="54" t="s">
        <v>130</v>
      </c>
      <c r="W166" s="55"/>
      <c r="X166" s="55"/>
      <c r="Y166" s="55"/>
      <c r="Z166" s="56"/>
      <c r="AA166" s="27" t="s">
        <v>201</v>
      </c>
      <c r="AB166" s="27"/>
      <c r="AC166" s="27"/>
      <c r="AD166" s="27"/>
      <c r="AE166" s="27"/>
      <c r="AF166" s="27"/>
      <c r="AG166" s="27"/>
      <c r="AH166" s="27"/>
      <c r="AI166" s="27"/>
      <c r="AJ166" s="27" t="s">
        <v>204</v>
      </c>
      <c r="AK166" s="27"/>
      <c r="AL166" s="27"/>
      <c r="AM166" s="27"/>
      <c r="AN166" s="27"/>
      <c r="AO166" s="27"/>
      <c r="AP166" s="27"/>
      <c r="AQ166" s="27"/>
      <c r="AR166" s="27"/>
      <c r="AS166" s="27" t="s">
        <v>211</v>
      </c>
      <c r="AT166" s="27"/>
      <c r="AU166" s="27"/>
      <c r="AV166" s="27"/>
      <c r="AW166" s="27"/>
      <c r="AX166" s="27"/>
      <c r="AY166" s="27"/>
      <c r="AZ166" s="27"/>
      <c r="BA166" s="27"/>
      <c r="BB166" s="27" t="s">
        <v>222</v>
      </c>
      <c r="BC166" s="27"/>
      <c r="BD166" s="27"/>
      <c r="BE166" s="27"/>
      <c r="BF166" s="27"/>
      <c r="BG166" s="27"/>
      <c r="BH166" s="27"/>
      <c r="BI166" s="27"/>
      <c r="BJ166" s="27"/>
      <c r="BK166" s="27" t="s">
        <v>227</v>
      </c>
      <c r="BL166" s="27"/>
      <c r="BM166" s="27"/>
      <c r="BN166" s="27"/>
      <c r="BO166" s="27"/>
      <c r="BP166" s="27"/>
      <c r="BQ166" s="27"/>
      <c r="BR166" s="27"/>
      <c r="BS166" s="27"/>
    </row>
    <row r="167" spans="1:79" ht="95.2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57"/>
      <c r="O167" s="58"/>
      <c r="P167" s="58"/>
      <c r="Q167" s="58"/>
      <c r="R167" s="58"/>
      <c r="S167" s="58"/>
      <c r="T167" s="58"/>
      <c r="U167" s="59"/>
      <c r="V167" s="57"/>
      <c r="W167" s="58"/>
      <c r="X167" s="58"/>
      <c r="Y167" s="58"/>
      <c r="Z167" s="59"/>
      <c r="AA167" s="74" t="s">
        <v>133</v>
      </c>
      <c r="AB167" s="74"/>
      <c r="AC167" s="74"/>
      <c r="AD167" s="74"/>
      <c r="AE167" s="74"/>
      <c r="AF167" s="74" t="s">
        <v>134</v>
      </c>
      <c r="AG167" s="74"/>
      <c r="AH167" s="74"/>
      <c r="AI167" s="74"/>
      <c r="AJ167" s="74" t="s">
        <v>133</v>
      </c>
      <c r="AK167" s="74"/>
      <c r="AL167" s="74"/>
      <c r="AM167" s="74"/>
      <c r="AN167" s="74"/>
      <c r="AO167" s="74" t="s">
        <v>134</v>
      </c>
      <c r="AP167" s="74"/>
      <c r="AQ167" s="74"/>
      <c r="AR167" s="74"/>
      <c r="AS167" s="74" t="s">
        <v>133</v>
      </c>
      <c r="AT167" s="74"/>
      <c r="AU167" s="74"/>
      <c r="AV167" s="74"/>
      <c r="AW167" s="74"/>
      <c r="AX167" s="74" t="s">
        <v>134</v>
      </c>
      <c r="AY167" s="74"/>
      <c r="AZ167" s="74"/>
      <c r="BA167" s="74"/>
      <c r="BB167" s="74" t="s">
        <v>133</v>
      </c>
      <c r="BC167" s="74"/>
      <c r="BD167" s="74"/>
      <c r="BE167" s="74"/>
      <c r="BF167" s="74"/>
      <c r="BG167" s="74" t="s">
        <v>134</v>
      </c>
      <c r="BH167" s="74"/>
      <c r="BI167" s="74"/>
      <c r="BJ167" s="74"/>
      <c r="BK167" s="74" t="s">
        <v>133</v>
      </c>
      <c r="BL167" s="74"/>
      <c r="BM167" s="74"/>
      <c r="BN167" s="74"/>
      <c r="BO167" s="74"/>
      <c r="BP167" s="74" t="s">
        <v>134</v>
      </c>
      <c r="BQ167" s="74"/>
      <c r="BR167" s="74"/>
      <c r="BS167" s="74"/>
    </row>
    <row r="168" spans="1:79" ht="15" customHeight="1" x14ac:dyDescent="0.2">
      <c r="A168" s="27">
        <v>1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36">
        <v>2</v>
      </c>
      <c r="O168" s="37"/>
      <c r="P168" s="37"/>
      <c r="Q168" s="37"/>
      <c r="R168" s="37"/>
      <c r="S168" s="37"/>
      <c r="T168" s="37"/>
      <c r="U168" s="38"/>
      <c r="V168" s="27">
        <v>3</v>
      </c>
      <c r="W168" s="27"/>
      <c r="X168" s="27"/>
      <c r="Y168" s="27"/>
      <c r="Z168" s="27"/>
      <c r="AA168" s="27">
        <v>4</v>
      </c>
      <c r="AB168" s="27"/>
      <c r="AC168" s="27"/>
      <c r="AD168" s="27"/>
      <c r="AE168" s="27"/>
      <c r="AF168" s="27">
        <v>5</v>
      </c>
      <c r="AG168" s="27"/>
      <c r="AH168" s="27"/>
      <c r="AI168" s="27"/>
      <c r="AJ168" s="27">
        <v>6</v>
      </c>
      <c r="AK168" s="27"/>
      <c r="AL168" s="27"/>
      <c r="AM168" s="27"/>
      <c r="AN168" s="27"/>
      <c r="AO168" s="27">
        <v>7</v>
      </c>
      <c r="AP168" s="27"/>
      <c r="AQ168" s="27"/>
      <c r="AR168" s="27"/>
      <c r="AS168" s="27">
        <v>8</v>
      </c>
      <c r="AT168" s="27"/>
      <c r="AU168" s="27"/>
      <c r="AV168" s="27"/>
      <c r="AW168" s="27"/>
      <c r="AX168" s="27">
        <v>9</v>
      </c>
      <c r="AY168" s="27"/>
      <c r="AZ168" s="27"/>
      <c r="BA168" s="27"/>
      <c r="BB168" s="27">
        <v>10</v>
      </c>
      <c r="BC168" s="27"/>
      <c r="BD168" s="27"/>
      <c r="BE168" s="27"/>
      <c r="BF168" s="27"/>
      <c r="BG168" s="27">
        <v>11</v>
      </c>
      <c r="BH168" s="27"/>
      <c r="BI168" s="27"/>
      <c r="BJ168" s="27"/>
      <c r="BK168" s="27">
        <v>12</v>
      </c>
      <c r="BL168" s="27"/>
      <c r="BM168" s="27"/>
      <c r="BN168" s="27"/>
      <c r="BO168" s="27"/>
      <c r="BP168" s="27">
        <v>13</v>
      </c>
      <c r="BQ168" s="27"/>
      <c r="BR168" s="27"/>
      <c r="BS168" s="27"/>
    </row>
    <row r="169" spans="1:79" s="1" customFormat="1" ht="12" hidden="1" customHeight="1" x14ac:dyDescent="0.2">
      <c r="A169" s="61" t="s">
        <v>146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26" t="s">
        <v>131</v>
      </c>
      <c r="O169" s="26"/>
      <c r="P169" s="26"/>
      <c r="Q169" s="26"/>
      <c r="R169" s="26"/>
      <c r="S169" s="26"/>
      <c r="T169" s="26"/>
      <c r="U169" s="26"/>
      <c r="V169" s="26" t="s">
        <v>132</v>
      </c>
      <c r="W169" s="26"/>
      <c r="X169" s="26"/>
      <c r="Y169" s="26"/>
      <c r="Z169" s="26"/>
      <c r="AA169" s="30" t="s">
        <v>65</v>
      </c>
      <c r="AB169" s="30"/>
      <c r="AC169" s="30"/>
      <c r="AD169" s="30"/>
      <c r="AE169" s="30"/>
      <c r="AF169" s="30" t="s">
        <v>66</v>
      </c>
      <c r="AG169" s="30"/>
      <c r="AH169" s="30"/>
      <c r="AI169" s="30"/>
      <c r="AJ169" s="30" t="s">
        <v>67</v>
      </c>
      <c r="AK169" s="30"/>
      <c r="AL169" s="30"/>
      <c r="AM169" s="30"/>
      <c r="AN169" s="30"/>
      <c r="AO169" s="30" t="s">
        <v>68</v>
      </c>
      <c r="AP169" s="30"/>
      <c r="AQ169" s="30"/>
      <c r="AR169" s="30"/>
      <c r="AS169" s="30" t="s">
        <v>58</v>
      </c>
      <c r="AT169" s="30"/>
      <c r="AU169" s="30"/>
      <c r="AV169" s="30"/>
      <c r="AW169" s="30"/>
      <c r="AX169" s="30" t="s">
        <v>59</v>
      </c>
      <c r="AY169" s="30"/>
      <c r="AZ169" s="30"/>
      <c r="BA169" s="30"/>
      <c r="BB169" s="30" t="s">
        <v>60</v>
      </c>
      <c r="BC169" s="30"/>
      <c r="BD169" s="30"/>
      <c r="BE169" s="30"/>
      <c r="BF169" s="30"/>
      <c r="BG169" s="30" t="s">
        <v>61</v>
      </c>
      <c r="BH169" s="30"/>
      <c r="BI169" s="30"/>
      <c r="BJ169" s="30"/>
      <c r="BK169" s="30" t="s">
        <v>62</v>
      </c>
      <c r="BL169" s="30"/>
      <c r="BM169" s="30"/>
      <c r="BN169" s="30"/>
      <c r="BO169" s="30"/>
      <c r="BP169" s="30" t="s">
        <v>63</v>
      </c>
      <c r="BQ169" s="30"/>
      <c r="BR169" s="30"/>
      <c r="BS169" s="30"/>
      <c r="CA169" s="1" t="s">
        <v>48</v>
      </c>
    </row>
    <row r="170" spans="1:79" s="6" customFormat="1" ht="12.75" customHeight="1" x14ac:dyDescent="0.2">
      <c r="A170" s="118" t="s">
        <v>147</v>
      </c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86"/>
      <c r="O170" s="87"/>
      <c r="P170" s="87"/>
      <c r="Q170" s="87"/>
      <c r="R170" s="87"/>
      <c r="S170" s="87"/>
      <c r="T170" s="87"/>
      <c r="U170" s="88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1"/>
      <c r="BQ170" s="122"/>
      <c r="BR170" s="122"/>
      <c r="BS170" s="123"/>
      <c r="CA170" s="6" t="s">
        <v>49</v>
      </c>
    </row>
    <row r="173" spans="1:79" ht="35.25" customHeight="1" x14ac:dyDescent="0.2">
      <c r="A173" s="29" t="s">
        <v>235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">
      <c r="A174" s="124" t="s">
        <v>190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</row>
    <row r="175" spans="1:79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7" spans="1:79" ht="28.5" customHeight="1" x14ac:dyDescent="0.2">
      <c r="A177" s="34" t="s">
        <v>218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</row>
    <row r="178" spans="1:79" ht="14.25" customHeight="1" x14ac:dyDescent="0.2">
      <c r="A178" s="29" t="s">
        <v>202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31" t="s">
        <v>200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42.95" customHeight="1" x14ac:dyDescent="0.2">
      <c r="A180" s="74" t="s">
        <v>135</v>
      </c>
      <c r="B180" s="74"/>
      <c r="C180" s="74"/>
      <c r="D180" s="74"/>
      <c r="E180" s="74"/>
      <c r="F180" s="74"/>
      <c r="G180" s="27" t="s">
        <v>19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15</v>
      </c>
      <c r="U180" s="27"/>
      <c r="V180" s="27"/>
      <c r="W180" s="27"/>
      <c r="X180" s="27"/>
      <c r="Y180" s="27"/>
      <c r="Z180" s="27" t="s">
        <v>14</v>
      </c>
      <c r="AA180" s="27"/>
      <c r="AB180" s="27"/>
      <c r="AC180" s="27"/>
      <c r="AD180" s="27"/>
      <c r="AE180" s="27" t="s">
        <v>136</v>
      </c>
      <c r="AF180" s="27"/>
      <c r="AG180" s="27"/>
      <c r="AH180" s="27"/>
      <c r="AI180" s="27"/>
      <c r="AJ180" s="27"/>
      <c r="AK180" s="27" t="s">
        <v>137</v>
      </c>
      <c r="AL180" s="27"/>
      <c r="AM180" s="27"/>
      <c r="AN180" s="27"/>
      <c r="AO180" s="27"/>
      <c r="AP180" s="27"/>
      <c r="AQ180" s="27" t="s">
        <v>138</v>
      </c>
      <c r="AR180" s="27"/>
      <c r="AS180" s="27"/>
      <c r="AT180" s="27"/>
      <c r="AU180" s="27"/>
      <c r="AV180" s="27"/>
      <c r="AW180" s="27" t="s">
        <v>98</v>
      </c>
      <c r="AX180" s="27"/>
      <c r="AY180" s="27"/>
      <c r="AZ180" s="27"/>
      <c r="BA180" s="27"/>
      <c r="BB180" s="27"/>
      <c r="BC180" s="27"/>
      <c r="BD180" s="27"/>
      <c r="BE180" s="27"/>
      <c r="BF180" s="27"/>
      <c r="BG180" s="27" t="s">
        <v>139</v>
      </c>
      <c r="BH180" s="27"/>
      <c r="BI180" s="27"/>
      <c r="BJ180" s="27"/>
      <c r="BK180" s="27"/>
      <c r="BL180" s="27"/>
    </row>
    <row r="181" spans="1:79" ht="39.950000000000003" customHeight="1" x14ac:dyDescent="0.2">
      <c r="A181" s="74"/>
      <c r="B181" s="74"/>
      <c r="C181" s="74"/>
      <c r="D181" s="74"/>
      <c r="E181" s="74"/>
      <c r="F181" s="74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 t="s">
        <v>17</v>
      </c>
      <c r="AX181" s="27"/>
      <c r="AY181" s="27"/>
      <c r="AZ181" s="27"/>
      <c r="BA181" s="27"/>
      <c r="BB181" s="27" t="s">
        <v>16</v>
      </c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>
        <v>4</v>
      </c>
      <c r="AA182" s="27"/>
      <c r="AB182" s="27"/>
      <c r="AC182" s="27"/>
      <c r="AD182" s="27"/>
      <c r="AE182" s="27">
        <v>5</v>
      </c>
      <c r="AF182" s="27"/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/>
      <c r="AQ182" s="27">
        <v>7</v>
      </c>
      <c r="AR182" s="27"/>
      <c r="AS182" s="27"/>
      <c r="AT182" s="27"/>
      <c r="AU182" s="27"/>
      <c r="AV182" s="27"/>
      <c r="AW182" s="27">
        <v>8</v>
      </c>
      <c r="AX182" s="27"/>
      <c r="AY182" s="27"/>
      <c r="AZ182" s="27"/>
      <c r="BA182" s="27"/>
      <c r="BB182" s="27">
        <v>9</v>
      </c>
      <c r="BC182" s="27"/>
      <c r="BD182" s="27"/>
      <c r="BE182" s="27"/>
      <c r="BF182" s="27"/>
      <c r="BG182" s="27">
        <v>10</v>
      </c>
      <c r="BH182" s="27"/>
      <c r="BI182" s="27"/>
      <c r="BJ182" s="27"/>
      <c r="BK182" s="27"/>
      <c r="BL182" s="27"/>
    </row>
    <row r="183" spans="1:79" s="1" customFormat="1" ht="12" hidden="1" customHeight="1" x14ac:dyDescent="0.2">
      <c r="A183" s="26" t="s">
        <v>64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30" t="s">
        <v>80</v>
      </c>
      <c r="U183" s="30"/>
      <c r="V183" s="30"/>
      <c r="W183" s="30"/>
      <c r="X183" s="30"/>
      <c r="Y183" s="30"/>
      <c r="Z183" s="30" t="s">
        <v>81</v>
      </c>
      <c r="AA183" s="30"/>
      <c r="AB183" s="30"/>
      <c r="AC183" s="30"/>
      <c r="AD183" s="30"/>
      <c r="AE183" s="30" t="s">
        <v>82</v>
      </c>
      <c r="AF183" s="30"/>
      <c r="AG183" s="30"/>
      <c r="AH183" s="30"/>
      <c r="AI183" s="30"/>
      <c r="AJ183" s="30"/>
      <c r="AK183" s="30" t="s">
        <v>83</v>
      </c>
      <c r="AL183" s="30"/>
      <c r="AM183" s="30"/>
      <c r="AN183" s="30"/>
      <c r="AO183" s="30"/>
      <c r="AP183" s="30"/>
      <c r="AQ183" s="78" t="s">
        <v>99</v>
      </c>
      <c r="AR183" s="30"/>
      <c r="AS183" s="30"/>
      <c r="AT183" s="30"/>
      <c r="AU183" s="30"/>
      <c r="AV183" s="30"/>
      <c r="AW183" s="30" t="s">
        <v>84</v>
      </c>
      <c r="AX183" s="30"/>
      <c r="AY183" s="30"/>
      <c r="AZ183" s="30"/>
      <c r="BA183" s="30"/>
      <c r="BB183" s="30" t="s">
        <v>85</v>
      </c>
      <c r="BC183" s="30"/>
      <c r="BD183" s="30"/>
      <c r="BE183" s="30"/>
      <c r="BF183" s="30"/>
      <c r="BG183" s="78" t="s">
        <v>100</v>
      </c>
      <c r="BH183" s="30"/>
      <c r="BI183" s="30"/>
      <c r="BJ183" s="30"/>
      <c r="BK183" s="30"/>
      <c r="BL183" s="30"/>
      <c r="CA183" s="1" t="s">
        <v>50</v>
      </c>
    </row>
    <row r="184" spans="1:79" s="6" customFormat="1" ht="12.75" customHeight="1" x14ac:dyDescent="0.2">
      <c r="A184" s="85"/>
      <c r="B184" s="85"/>
      <c r="C184" s="85"/>
      <c r="D184" s="85"/>
      <c r="E184" s="85"/>
      <c r="F184" s="85"/>
      <c r="G184" s="118" t="s">
        <v>147</v>
      </c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>
        <f>IF(ISNUMBER(AK184),AK184,0)-IF(ISNUMBER(AE184),AE184,0)</f>
        <v>0</v>
      </c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>
        <f>IF(ISNUMBER(Z184),Z184,0)+IF(ISNUMBER(AK184),AK184,0)</f>
        <v>0</v>
      </c>
      <c r="BH184" s="116"/>
      <c r="BI184" s="116"/>
      <c r="BJ184" s="116"/>
      <c r="BK184" s="116"/>
      <c r="BL184" s="116"/>
      <c r="CA184" s="6" t="s">
        <v>51</v>
      </c>
    </row>
    <row r="186" spans="1:79" ht="14.25" customHeight="1" x14ac:dyDescent="12.75">
      <c r="A186" s="29" t="s">
        <v>219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31" t="s">
        <v>200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18" customHeight="1" x14ac:dyDescent="0.2">
      <c r="A188" s="27" t="s">
        <v>135</v>
      </c>
      <c r="B188" s="27"/>
      <c r="C188" s="27"/>
      <c r="D188" s="27"/>
      <c r="E188" s="27"/>
      <c r="F188" s="27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 t="s">
        <v>206</v>
      </c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 t="s">
        <v>216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42.9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 t="s">
        <v>140</v>
      </c>
      <c r="R189" s="27"/>
      <c r="S189" s="27"/>
      <c r="T189" s="27"/>
      <c r="U189" s="27"/>
      <c r="V189" s="74" t="s">
        <v>141</v>
      </c>
      <c r="W189" s="74"/>
      <c r="X189" s="74"/>
      <c r="Y189" s="74"/>
      <c r="Z189" s="27" t="s">
        <v>142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 t="s">
        <v>143</v>
      </c>
      <c r="AK189" s="27"/>
      <c r="AL189" s="27"/>
      <c r="AM189" s="27"/>
      <c r="AN189" s="27"/>
      <c r="AO189" s="27" t="s">
        <v>20</v>
      </c>
      <c r="AP189" s="27"/>
      <c r="AQ189" s="27"/>
      <c r="AR189" s="27"/>
      <c r="AS189" s="27"/>
      <c r="AT189" s="74" t="s">
        <v>144</v>
      </c>
      <c r="AU189" s="74"/>
      <c r="AV189" s="74"/>
      <c r="AW189" s="74"/>
      <c r="AX189" s="27" t="s">
        <v>142</v>
      </c>
      <c r="AY189" s="27"/>
      <c r="AZ189" s="27"/>
      <c r="BA189" s="27"/>
      <c r="BB189" s="27"/>
      <c r="BC189" s="27"/>
      <c r="BD189" s="27"/>
      <c r="BE189" s="27"/>
      <c r="BF189" s="27"/>
      <c r="BG189" s="27"/>
      <c r="BH189" s="27" t="s">
        <v>145</v>
      </c>
      <c r="BI189" s="27"/>
      <c r="BJ189" s="27"/>
      <c r="BK189" s="27"/>
      <c r="BL189" s="27"/>
    </row>
    <row r="190" spans="1:79" ht="63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4"/>
      <c r="W190" s="74"/>
      <c r="X190" s="74"/>
      <c r="Y190" s="74"/>
      <c r="Z190" s="27" t="s">
        <v>17</v>
      </c>
      <c r="AA190" s="27"/>
      <c r="AB190" s="27"/>
      <c r="AC190" s="27"/>
      <c r="AD190" s="27"/>
      <c r="AE190" s="27" t="s">
        <v>16</v>
      </c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74"/>
      <c r="AU190" s="74"/>
      <c r="AV190" s="74"/>
      <c r="AW190" s="74"/>
      <c r="AX190" s="27" t="s">
        <v>17</v>
      </c>
      <c r="AY190" s="27"/>
      <c r="AZ190" s="27"/>
      <c r="BA190" s="27"/>
      <c r="BB190" s="27"/>
      <c r="BC190" s="27" t="s">
        <v>16</v>
      </c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>
        <v>3</v>
      </c>
      <c r="R191" s="27"/>
      <c r="S191" s="27"/>
      <c r="T191" s="27"/>
      <c r="U191" s="27"/>
      <c r="V191" s="27">
        <v>4</v>
      </c>
      <c r="W191" s="27"/>
      <c r="X191" s="27"/>
      <c r="Y191" s="27"/>
      <c r="Z191" s="27">
        <v>5</v>
      </c>
      <c r="AA191" s="27"/>
      <c r="AB191" s="27"/>
      <c r="AC191" s="27"/>
      <c r="AD191" s="27"/>
      <c r="AE191" s="27">
        <v>6</v>
      </c>
      <c r="AF191" s="27"/>
      <c r="AG191" s="27"/>
      <c r="AH191" s="27"/>
      <c r="AI191" s="27"/>
      <c r="AJ191" s="27">
        <v>7</v>
      </c>
      <c r="AK191" s="27"/>
      <c r="AL191" s="27"/>
      <c r="AM191" s="27"/>
      <c r="AN191" s="27"/>
      <c r="AO191" s="27">
        <v>8</v>
      </c>
      <c r="AP191" s="27"/>
      <c r="AQ191" s="27"/>
      <c r="AR191" s="27"/>
      <c r="AS191" s="27"/>
      <c r="AT191" s="27">
        <v>9</v>
      </c>
      <c r="AU191" s="27"/>
      <c r="AV191" s="27"/>
      <c r="AW191" s="27"/>
      <c r="AX191" s="27">
        <v>10</v>
      </c>
      <c r="AY191" s="27"/>
      <c r="AZ191" s="27"/>
      <c r="BA191" s="27"/>
      <c r="BB191" s="27"/>
      <c r="BC191" s="27">
        <v>11</v>
      </c>
      <c r="BD191" s="27"/>
      <c r="BE191" s="27"/>
      <c r="BF191" s="27"/>
      <c r="BG191" s="27"/>
      <c r="BH191" s="27">
        <v>12</v>
      </c>
      <c r="BI191" s="27"/>
      <c r="BJ191" s="27"/>
      <c r="BK191" s="27"/>
      <c r="BL191" s="27"/>
    </row>
    <row r="192" spans="1:79" s="1" customFormat="1" ht="12" hidden="1" customHeight="1" x14ac:dyDescent="0.2">
      <c r="A192" s="26" t="s">
        <v>64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30" t="s">
        <v>80</v>
      </c>
      <c r="R192" s="30"/>
      <c r="S192" s="30"/>
      <c r="T192" s="30"/>
      <c r="U192" s="30"/>
      <c r="V192" s="30" t="s">
        <v>81</v>
      </c>
      <c r="W192" s="30"/>
      <c r="X192" s="30"/>
      <c r="Y192" s="30"/>
      <c r="Z192" s="30" t="s">
        <v>82</v>
      </c>
      <c r="AA192" s="30"/>
      <c r="AB192" s="30"/>
      <c r="AC192" s="30"/>
      <c r="AD192" s="30"/>
      <c r="AE192" s="30" t="s">
        <v>83</v>
      </c>
      <c r="AF192" s="30"/>
      <c r="AG192" s="30"/>
      <c r="AH192" s="30"/>
      <c r="AI192" s="30"/>
      <c r="AJ192" s="78" t="s">
        <v>101</v>
      </c>
      <c r="AK192" s="30"/>
      <c r="AL192" s="30"/>
      <c r="AM192" s="30"/>
      <c r="AN192" s="30"/>
      <c r="AO192" s="30" t="s">
        <v>84</v>
      </c>
      <c r="AP192" s="30"/>
      <c r="AQ192" s="30"/>
      <c r="AR192" s="30"/>
      <c r="AS192" s="30"/>
      <c r="AT192" s="78" t="s">
        <v>102</v>
      </c>
      <c r="AU192" s="30"/>
      <c r="AV192" s="30"/>
      <c r="AW192" s="30"/>
      <c r="AX192" s="30" t="s">
        <v>85</v>
      </c>
      <c r="AY192" s="30"/>
      <c r="AZ192" s="30"/>
      <c r="BA192" s="30"/>
      <c r="BB192" s="30"/>
      <c r="BC192" s="30" t="s">
        <v>86</v>
      </c>
      <c r="BD192" s="30"/>
      <c r="BE192" s="30"/>
      <c r="BF192" s="30"/>
      <c r="BG192" s="30"/>
      <c r="BH192" s="78" t="s">
        <v>101</v>
      </c>
      <c r="BI192" s="30"/>
      <c r="BJ192" s="30"/>
      <c r="BK192" s="30"/>
      <c r="BL192" s="30"/>
      <c r="CA192" s="1" t="s">
        <v>52</v>
      </c>
    </row>
    <row r="193" spans="1:79" s="6" customFormat="1" ht="12.75" customHeight="1" x14ac:dyDescent="0.2">
      <c r="A193" s="85"/>
      <c r="B193" s="85"/>
      <c r="C193" s="85"/>
      <c r="D193" s="85"/>
      <c r="E193" s="85"/>
      <c r="F193" s="85"/>
      <c r="G193" s="118" t="s">
        <v>147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>
        <f>IF(ISNUMBER(Q193),Q193,0)-IF(ISNUMBER(Z193),Z193,0)</f>
        <v>0</v>
      </c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>
        <f>IF(ISNUMBER(V193),V193,0)-IF(ISNUMBER(Z193),Z193,0)-IF(ISNUMBER(AE193),AE193,0)</f>
        <v>0</v>
      </c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>
        <f>IF(ISNUMBER(AO193),AO193,0)-IF(ISNUMBER(AX193),AX193,0)</f>
        <v>0</v>
      </c>
      <c r="BI193" s="116"/>
      <c r="BJ193" s="116"/>
      <c r="BK193" s="116"/>
      <c r="BL193" s="116"/>
      <c r="CA193" s="6" t="s">
        <v>53</v>
      </c>
    </row>
    <row r="195" spans="1:79" ht="14.25" customHeight="1" x14ac:dyDescent="12.75">
      <c r="A195" s="29" t="s">
        <v>207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31" t="s">
        <v>200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79" ht="42.95" customHeight="1" x14ac:dyDescent="0.2">
      <c r="A197" s="74" t="s">
        <v>135</v>
      </c>
      <c r="B197" s="74"/>
      <c r="C197" s="74"/>
      <c r="D197" s="74"/>
      <c r="E197" s="74"/>
      <c r="F197" s="74"/>
      <c r="G197" s="27" t="s">
        <v>19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15</v>
      </c>
      <c r="U197" s="27"/>
      <c r="V197" s="27"/>
      <c r="W197" s="27"/>
      <c r="X197" s="27"/>
      <c r="Y197" s="27"/>
      <c r="Z197" s="27" t="s">
        <v>14</v>
      </c>
      <c r="AA197" s="27"/>
      <c r="AB197" s="27"/>
      <c r="AC197" s="27"/>
      <c r="AD197" s="27"/>
      <c r="AE197" s="27" t="s">
        <v>203</v>
      </c>
      <c r="AF197" s="27"/>
      <c r="AG197" s="27"/>
      <c r="AH197" s="27"/>
      <c r="AI197" s="27"/>
      <c r="AJ197" s="27"/>
      <c r="AK197" s="27" t="s">
        <v>208</v>
      </c>
      <c r="AL197" s="27"/>
      <c r="AM197" s="27"/>
      <c r="AN197" s="27"/>
      <c r="AO197" s="27"/>
      <c r="AP197" s="27"/>
      <c r="AQ197" s="27" t="s">
        <v>220</v>
      </c>
      <c r="AR197" s="27"/>
      <c r="AS197" s="27"/>
      <c r="AT197" s="27"/>
      <c r="AU197" s="27"/>
      <c r="AV197" s="27"/>
      <c r="AW197" s="27" t="s">
        <v>18</v>
      </c>
      <c r="AX197" s="27"/>
      <c r="AY197" s="27"/>
      <c r="AZ197" s="27"/>
      <c r="BA197" s="27"/>
      <c r="BB197" s="27"/>
      <c r="BC197" s="27"/>
      <c r="BD197" s="27"/>
      <c r="BE197" s="27" t="s">
        <v>156</v>
      </c>
      <c r="BF197" s="27"/>
      <c r="BG197" s="27"/>
      <c r="BH197" s="27"/>
      <c r="BI197" s="27"/>
      <c r="BJ197" s="27"/>
      <c r="BK197" s="27"/>
      <c r="BL197" s="27"/>
    </row>
    <row r="198" spans="1:79" ht="21.75" customHeight="1" x14ac:dyDescent="0.2">
      <c r="A198" s="74"/>
      <c r="B198" s="74"/>
      <c r="C198" s="74"/>
      <c r="D198" s="74"/>
      <c r="E198" s="74"/>
      <c r="F198" s="74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>
        <v>4</v>
      </c>
      <c r="AA199" s="27"/>
      <c r="AB199" s="27"/>
      <c r="AC199" s="27"/>
      <c r="AD199" s="27"/>
      <c r="AE199" s="27">
        <v>5</v>
      </c>
      <c r="AF199" s="27"/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/>
      <c r="AQ199" s="27">
        <v>7</v>
      </c>
      <c r="AR199" s="27"/>
      <c r="AS199" s="27"/>
      <c r="AT199" s="27"/>
      <c r="AU199" s="27"/>
      <c r="AV199" s="27"/>
      <c r="AW199" s="26">
        <v>8</v>
      </c>
      <c r="AX199" s="26"/>
      <c r="AY199" s="26"/>
      <c r="AZ199" s="26"/>
      <c r="BA199" s="26"/>
      <c r="BB199" s="26"/>
      <c r="BC199" s="26"/>
      <c r="BD199" s="26"/>
      <c r="BE199" s="26">
        <v>9</v>
      </c>
      <c r="BF199" s="26"/>
      <c r="BG199" s="26"/>
      <c r="BH199" s="26"/>
      <c r="BI199" s="26"/>
      <c r="BJ199" s="26"/>
      <c r="BK199" s="26"/>
      <c r="BL199" s="26"/>
    </row>
    <row r="200" spans="1:79" s="1" customFormat="1" ht="18.75" hidden="1" customHeight="1" x14ac:dyDescent="0.2">
      <c r="A200" s="26" t="s">
        <v>64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30" t="s">
        <v>80</v>
      </c>
      <c r="U200" s="30"/>
      <c r="V200" s="30"/>
      <c r="W200" s="30"/>
      <c r="X200" s="30"/>
      <c r="Y200" s="30"/>
      <c r="Z200" s="30" t="s">
        <v>81</v>
      </c>
      <c r="AA200" s="30"/>
      <c r="AB200" s="30"/>
      <c r="AC200" s="30"/>
      <c r="AD200" s="30"/>
      <c r="AE200" s="30" t="s">
        <v>82</v>
      </c>
      <c r="AF200" s="30"/>
      <c r="AG200" s="30"/>
      <c r="AH200" s="30"/>
      <c r="AI200" s="30"/>
      <c r="AJ200" s="30"/>
      <c r="AK200" s="30" t="s">
        <v>83</v>
      </c>
      <c r="AL200" s="30"/>
      <c r="AM200" s="30"/>
      <c r="AN200" s="30"/>
      <c r="AO200" s="30"/>
      <c r="AP200" s="30"/>
      <c r="AQ200" s="30" t="s">
        <v>84</v>
      </c>
      <c r="AR200" s="30"/>
      <c r="AS200" s="30"/>
      <c r="AT200" s="30"/>
      <c r="AU200" s="30"/>
      <c r="AV200" s="30"/>
      <c r="AW200" s="61" t="s">
        <v>87</v>
      </c>
      <c r="AX200" s="61"/>
      <c r="AY200" s="61"/>
      <c r="AZ200" s="61"/>
      <c r="BA200" s="61"/>
      <c r="BB200" s="61"/>
      <c r="BC200" s="61"/>
      <c r="BD200" s="61"/>
      <c r="BE200" s="61" t="s">
        <v>88</v>
      </c>
      <c r="BF200" s="61"/>
      <c r="BG200" s="61"/>
      <c r="BH200" s="61"/>
      <c r="BI200" s="61"/>
      <c r="BJ200" s="61"/>
      <c r="BK200" s="61"/>
      <c r="BL200" s="61"/>
      <c r="CA200" s="1" t="s">
        <v>54</v>
      </c>
    </row>
    <row r="201" spans="1:79" s="6" customFormat="1" ht="12.75" customHeight="1" x14ac:dyDescent="0.2">
      <c r="A201" s="85"/>
      <c r="B201" s="85"/>
      <c r="C201" s="85"/>
      <c r="D201" s="85"/>
      <c r="E201" s="85"/>
      <c r="F201" s="85"/>
      <c r="G201" s="118" t="s">
        <v>147</v>
      </c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CA201" s="6" t="s">
        <v>55</v>
      </c>
    </row>
    <row r="203" spans="1:79" ht="14.25" customHeight="1" x14ac:dyDescent="12.75">
      <c r="A203" s="29" t="s">
        <v>221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14.25" x14ac:dyDescent="0.2">
      <c r="A207" s="29" t="s">
        <v>236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4.25" x14ac:dyDescent="0.2">
      <c r="A208" s="29" t="s">
        <v>209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3" spans="1:64" ht="18.95" customHeight="1" x14ac:dyDescent="0.2">
      <c r="A213" s="128" t="s">
        <v>196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22"/>
      <c r="AC213" s="22"/>
      <c r="AD213" s="22"/>
      <c r="AE213" s="22"/>
      <c r="AF213" s="22"/>
      <c r="AG213" s="22"/>
      <c r="AH213" s="42"/>
      <c r="AI213" s="42"/>
      <c r="AJ213" s="42"/>
      <c r="AK213" s="42"/>
      <c r="AL213" s="42"/>
      <c r="AM213" s="42"/>
      <c r="AN213" s="42"/>
      <c r="AO213" s="42"/>
      <c r="AP213" s="42"/>
      <c r="AQ213" s="22"/>
      <c r="AR213" s="22"/>
      <c r="AS213" s="22"/>
      <c r="AT213" s="22"/>
      <c r="AU213" s="129" t="s">
        <v>197</v>
      </c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</row>
    <row r="214" spans="1:64" ht="12.75" customHeight="1" x14ac:dyDescent="0.2">
      <c r="AB214" s="23"/>
      <c r="AC214" s="23"/>
      <c r="AD214" s="23"/>
      <c r="AE214" s="23"/>
      <c r="AF214" s="23"/>
      <c r="AG214" s="23"/>
      <c r="AH214" s="28" t="s">
        <v>1</v>
      </c>
      <c r="AI214" s="28"/>
      <c r="AJ214" s="28"/>
      <c r="AK214" s="28"/>
      <c r="AL214" s="28"/>
      <c r="AM214" s="28"/>
      <c r="AN214" s="28"/>
      <c r="AO214" s="28"/>
      <c r="AP214" s="28"/>
      <c r="AQ214" s="23"/>
      <c r="AR214" s="23"/>
      <c r="AS214" s="23"/>
      <c r="AT214" s="23"/>
      <c r="AU214" s="28" t="s">
        <v>160</v>
      </c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</row>
    <row r="215" spans="1:64" ht="15" x14ac:dyDescent="0.2">
      <c r="AB215" s="23"/>
      <c r="AC215" s="23"/>
      <c r="AD215" s="23"/>
      <c r="AE215" s="23"/>
      <c r="AF215" s="23"/>
      <c r="AG215" s="23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3"/>
      <c r="AS215" s="23"/>
      <c r="AT215" s="23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64" ht="18" customHeight="1" x14ac:dyDescent="0.2">
      <c r="A216" s="128" t="s">
        <v>242</v>
      </c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23"/>
      <c r="AC216" s="23"/>
      <c r="AD216" s="23"/>
      <c r="AE216" s="23"/>
      <c r="AF216" s="23"/>
      <c r="AG216" s="23"/>
      <c r="AH216" s="43"/>
      <c r="AI216" s="43"/>
      <c r="AJ216" s="43"/>
      <c r="AK216" s="43"/>
      <c r="AL216" s="43"/>
      <c r="AM216" s="43"/>
      <c r="AN216" s="43"/>
      <c r="AO216" s="43"/>
      <c r="AP216" s="43"/>
      <c r="AQ216" s="23"/>
      <c r="AR216" s="23"/>
      <c r="AS216" s="23"/>
      <c r="AT216" s="23"/>
      <c r="AU216" s="130" t="s">
        <v>243</v>
      </c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</row>
    <row r="217" spans="1:64" ht="12" customHeight="1" x14ac:dyDescent="0.2">
      <c r="AB217" s="23"/>
      <c r="AC217" s="23"/>
      <c r="AD217" s="23"/>
      <c r="AE217" s="23"/>
      <c r="AF217" s="23"/>
      <c r="AG217" s="23"/>
      <c r="AH217" s="28" t="s">
        <v>1</v>
      </c>
      <c r="AI217" s="28"/>
      <c r="AJ217" s="28"/>
      <c r="AK217" s="28"/>
      <c r="AL217" s="28"/>
      <c r="AM217" s="28"/>
      <c r="AN217" s="28"/>
      <c r="AO217" s="28"/>
      <c r="AP217" s="28"/>
      <c r="AQ217" s="23"/>
      <c r="AR217" s="23"/>
      <c r="AS217" s="23"/>
      <c r="AT217" s="23"/>
      <c r="AU217" s="28" t="s">
        <v>160</v>
      </c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</row>
  </sheetData>
  <mergeCells count="1223"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Z161:BD161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P158:AT158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155:BL155"/>
    <mergeCell ref="A156:BD156"/>
    <mergeCell ref="A157:F158"/>
    <mergeCell ref="G157:S158"/>
    <mergeCell ref="T157:Z158"/>
    <mergeCell ref="AA157:AO157"/>
    <mergeCell ref="AP157:BD157"/>
    <mergeCell ref="AA158:AE158"/>
    <mergeCell ref="AF158:AJ158"/>
    <mergeCell ref="AK158:AO158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9:AT119"/>
    <mergeCell ref="AU119:AY119"/>
    <mergeCell ref="AZ119:BD119"/>
    <mergeCell ref="BE119:BI119"/>
    <mergeCell ref="A126:BL126"/>
    <mergeCell ref="A127:BR127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7:BX107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2 A97">
    <cfRule type="cellIs" dxfId="26" priority="31" stopIfTrue="1" operator="equal">
      <formula>A87</formula>
    </cfRule>
  </conditionalFormatting>
  <conditionalFormatting sqref="A107:C107 A119:C119">
    <cfRule type="cellIs" dxfId="25" priority="32" stopIfTrue="1" operator="equal">
      <formula>A106</formula>
    </cfRule>
    <cfRule type="cellIs" dxfId="24" priority="33" stopIfTrue="1" operator="equal">
      <formula>0</formula>
    </cfRule>
  </conditionalFormatting>
  <conditionalFormatting sqref="A89">
    <cfRule type="cellIs" dxfId="23" priority="30" stopIfTrue="1" operator="equal">
      <formula>A88</formula>
    </cfRule>
  </conditionalFormatting>
  <conditionalFormatting sqref="A99">
    <cfRule type="cellIs" dxfId="22" priority="35" stopIfTrue="1" operator="equal">
      <formula>A97</formula>
    </cfRule>
  </conditionalFormatting>
  <conditionalFormatting sqref="A98">
    <cfRule type="cellIs" dxfId="21" priority="28" stopIfTrue="1" operator="equal">
      <formula>A97</formula>
    </cfRule>
  </conditionalFormatting>
  <conditionalFormatting sqref="A143">
    <cfRule type="cellIs" dxfId="20" priority="2" stopIfTrue="1" operator="equal">
      <formula>A142</formula>
    </cfRule>
  </conditionalFormatting>
  <conditionalFormatting sqref="A108:C108">
    <cfRule type="cellIs" dxfId="19" priority="25" stopIfTrue="1" operator="equal">
      <formula>A107</formula>
    </cfRule>
    <cfRule type="cellIs" dxfId="18" priority="26" stopIfTrue="1" operator="equal">
      <formula>0</formula>
    </cfRule>
  </conditionalFormatting>
  <conditionalFormatting sqref="A109:C109">
    <cfRule type="cellIs" dxfId="17" priority="23" stopIfTrue="1" operator="equal">
      <formula>A108</formula>
    </cfRule>
    <cfRule type="cellIs" dxfId="16" priority="24" stopIfTrue="1" operator="equal">
      <formula>0</formula>
    </cfRule>
  </conditionalFormatting>
  <conditionalFormatting sqref="A110:C110">
    <cfRule type="cellIs" dxfId="15" priority="21" stopIfTrue="1" operator="equal">
      <formula>A109</formula>
    </cfRule>
    <cfRule type="cellIs" dxfId="14" priority="22" stopIfTrue="1" operator="equal">
      <formula>0</formula>
    </cfRule>
  </conditionalFormatting>
  <conditionalFormatting sqref="A111:C111">
    <cfRule type="cellIs" dxfId="13" priority="19" stopIfTrue="1" operator="equal">
      <formula>A110</formula>
    </cfRule>
    <cfRule type="cellIs" dxfId="12" priority="20" stopIfTrue="1" operator="equal">
      <formula>0</formula>
    </cfRule>
  </conditionalFormatting>
  <conditionalFormatting sqref="A112:C112">
    <cfRule type="cellIs" dxfId="11" priority="17" stopIfTrue="1" operator="equal">
      <formula>A111</formula>
    </cfRule>
    <cfRule type="cellIs" dxfId="10" priority="18" stopIfTrue="1" operator="equal">
      <formula>0</formula>
    </cfRule>
  </conditionalFormatting>
  <conditionalFormatting sqref="A120:C120">
    <cfRule type="cellIs" dxfId="9" priority="13" stopIfTrue="1" operator="equal">
      <formula>A119</formula>
    </cfRule>
    <cfRule type="cellIs" dxfId="8" priority="14" stopIfTrue="1" operator="equal">
      <formula>0</formula>
    </cfRule>
  </conditionalFormatting>
  <conditionalFormatting sqref="A121:C121">
    <cfRule type="cellIs" dxfId="7" priority="11" stopIfTrue="1" operator="equal">
      <formula>A120</formula>
    </cfRule>
    <cfRule type="cellIs" dxfId="6" priority="12" stopIfTrue="1" operator="equal">
      <formula>0</formula>
    </cfRule>
  </conditionalFormatting>
  <conditionalFormatting sqref="A122:C122">
    <cfRule type="cellIs" dxfId="5" priority="9" stopIfTrue="1" operator="equal">
      <formula>A121</formula>
    </cfRule>
    <cfRule type="cellIs" dxfId="4" priority="10" stopIfTrue="1" operator="equal">
      <formula>0</formula>
    </cfRule>
  </conditionalFormatting>
  <conditionalFormatting sqref="A123:C123">
    <cfRule type="cellIs" dxfId="3" priority="7" stopIfTrue="1" operator="equal">
      <formula>A122</formula>
    </cfRule>
    <cfRule type="cellIs" dxfId="2" priority="8" stopIfTrue="1" operator="equal">
      <formula>0</formula>
    </cfRule>
  </conditionalFormatting>
  <conditionalFormatting sqref="A124:C124">
    <cfRule type="cellIs" dxfId="1" priority="5" stopIfTrue="1" operator="equal">
      <formula>A123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КПК0118340</vt:lpstr>
      <vt:lpstr>'Додаток2 КПК0118340'!Область_печати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2021-12-30T09:20:08Z</cp:lastPrinted>
  <dcterms:created xsi:type="dcterms:W3CDTF">2016-07-02T12:27:50Z</dcterms:created>
  <dcterms:modified xsi:type="dcterms:W3CDTF">2021-12-30T09:21:53Z</dcterms:modified>
</cp:coreProperties>
</file>