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8410" sheetId="6" r:id="rId1"/>
  </sheets>
  <definedNames>
    <definedName name="_xlnm.Print_Area" localSheetId="0">'Додаток2 КПК0118410'!$A$1:$BY$220</definedName>
  </definedNames>
  <calcPr calcId="144525"/>
</workbook>
</file>

<file path=xl/calcChain.xml><?xml version="1.0" encoding="utf-8"?>
<calcChain xmlns="http://schemas.openxmlformats.org/spreadsheetml/2006/main">
  <c r="BH197" i="6" l="1"/>
  <c r="AT197" i="6"/>
  <c r="AJ197" i="6"/>
  <c r="BG188" i="6"/>
  <c r="AQ188" i="6"/>
  <c r="AZ165" i="6"/>
  <c r="AK165" i="6"/>
  <c r="AZ164" i="6"/>
  <c r="AK164" i="6"/>
  <c r="AZ163" i="6"/>
  <c r="AK163" i="6"/>
  <c r="BO155" i="6"/>
  <c r="AZ155" i="6"/>
  <c r="AK155" i="6"/>
  <c r="BO154" i="6"/>
  <c r="AZ154" i="6"/>
  <c r="AK154" i="6"/>
  <c r="BO153" i="6"/>
  <c r="AZ153" i="6"/>
  <c r="AK153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<sst xmlns="http://schemas.openxmlformats.org/spreadsheetml/2006/main" count="681" uniqueCount="249">
  <si>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</si>
  <si>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</si>
  <si>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</si>
  <si>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</si>
  <si>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</si>
  <si>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</si>
  <si>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</si>
  <si>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</si>
  <si>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</si>
  <si>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</si>
  <si>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</si>
  <si>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</si>
  <si>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</si>
  <si>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</si>
  <si>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</si>
  <si>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</si>
  <si>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</si>
  <si>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</si>
  <si>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</si>
  <si>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</si>
  <si>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</si>
  <si>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</si>
  <si>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</si>
  <si>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</si>
  <si>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</si>
  <si>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</si>
  <si>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</si>
  <si>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</si>
  <si>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</si>
  <si>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</si>
  <si>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</si>
  <si>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</si>
  <si>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</si>
  <si>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</si>
  <si>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</si>
  <si>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</si>
  <si>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</si>
  <si>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</si>
  <si>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</si>
  <si>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</si>
  <si>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</si>
  <si>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</si>
  <si>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</si>
  <si>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</si>
  <si>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</si>
  <si>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</si>
  <si>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</si>
  <si>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</si>
  <si>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</si>
  <si>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</si>
  <si>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</si>
  <si>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</si>
  <si>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</si>
  <si>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</si>
  <si>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</si>
  <si>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</si>
  <si>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</si>
  <si>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</si>
  <si>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</si>
  <si>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</si>
  <si>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</si>
  <si>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</si>
  <si>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</si>
  <si>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</si>
  <si>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</si>
  <si>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</si>
  <si>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</si>
  <si>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</si>
  <si>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</si>
  <si>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</si>
  <si>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</si>
  <si>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</si>
  <si>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</si>
  <si>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</si>
  <si>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</si>
  <si>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</si>
  <si>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</si>
  <si>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</si>
  <si>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</si>
  <si>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</si>
  <si>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</si>
  <si>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</si>
  <si>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</si>
  <si>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</si>
  <si>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</si>
  <si>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</si>
  <si>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</si>
  <si>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</si>
  <si>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</si>
  <si>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</si>
  <si>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</si>
  <si>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</si>
  <si>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</si>
  <si>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</si>
  <si>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</si>
  <si>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</si>
  <si>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</si>
  <si>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</si>
  <si>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</si>
  <si>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</si>
  <si>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</si>
  <si>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</si>
  <si>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</si>
  <si>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</si>
  <si>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</si>
  <si>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</si>
  <si>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</si>
  <si>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</si>
  <si>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</si>
  <si>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</si>
  <si>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</si>
  <si>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</si>
  <si>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</si>
  <si>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</si>
  <si>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</si>
  <si>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</si>
  <si>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</si>
  <si>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</si>
  <si>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</si>
  <si>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</si>
  <si>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</si>
  <si>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</si>
  <si>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</si>
  <si>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</si>
  <si>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</si>
  <si>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</si>
  <si>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</si>
  <si>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</si>
  <si>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</si>
  <si>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</si>
  <si>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</si>
  <si>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</si>
  <si>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</si>
  <si>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</si>
  <si>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</si>
  <si>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</si>
  <si>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</si>
  <si>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</si>
  <si>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</si>
  <si>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</si>
  <si>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</si>
  <si>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</si>
  <si>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</si>
  <si>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</si>
  <si>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</si>
  <si>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</si>
  <si>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</si>
  <si>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</si>
  <si>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</si>
  <si>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</si>
  <si>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</si>
  <si>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</si>
  <si>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</si>
  <si>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</si>
  <si>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</si>
  <si>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</si>
  <si>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</si>
  <si>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</si>
  <si>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</si>
  <si>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</si>
  <si>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</si>
  <si>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</si>
  <si>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</si>
  <si>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</si>
  <si>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</si>
  <si>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</si>
  <si>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</si>
  <si>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</si>
  <si>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</si>
  <si>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</si>
  <si>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</si>
  <si>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</si>
  <si>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</si>
  <si>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</si>
  <si>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</si>
  <si>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Фінансове та матеріально-технічне забезпечення фінансової підтримки засобів масової інформації</t>
  </si>
  <si>
    <t>затрат</t>
  </si>
  <si>
    <t xml:space="preserve">formula=RC[-16]+RC[-8]                          </t>
  </si>
  <si>
    <t>обсяг виватків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</si>
  <si>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</si>
  <si>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</si>
  <si>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продукту</t>
  </si>
  <si>
    <t>кількість сторінок, на яких висвітлюється діяльність громади</t>
  </si>
  <si>
    <t>од.</t>
  </si>
  <si>
    <t>розрахунок</t>
  </si>
  <si>
    <t>площа сторінок, на яких висвітлюється діяльність громади</t>
  </si>
  <si>
    <t>кв. м.</t>
  </si>
  <si>
    <t>ефективності</t>
  </si>
  <si>
    <t>середні вартість 1 см²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</si>
  <si>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</si>
  <si>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</si>
  <si>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</si>
  <si>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Комплекесна програма розвитку інформаційної та видавничої галузі Сторожинецької міської ради на 2021 рік</t>
  </si>
  <si>
    <t>рішення XХХVІІІ сесії міської ради VII скликання від 06 грудня 2019 року №346-38/2019 "Про затвердження Комплексної програми розвитку інформаційної та видавничої галузі Сторожинецької міської ради на 2020 рік "</t>
  </si>
  <si>
    <t>Бюджетна програма виконана.Забезпечено виконання наданих законодавством повноважень.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</si>
  <si>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</t>
  </si>
  <si>
    <t>Підтримка діяльності телебачення та виконання угод щодо висвітлення інформації про діяльність місцевих органів влади засобами телебачення; _x000D_
Підтримка діяльності радіомовлення та виконання угод щодо висвітлення інформації про діяльність місцевих органів влади засобами радіомовлення; _x000D_
Підтримка діяльності періодичних видань та виконання угод щодо висвітлення інформації про діяльність місцевих органів влади засобами періодичних друкованих видань; _x000D_
Підтримка місцевого книговидання; _x000D_
Забезпечення ефективної діяльності місцевих електронних засобів масової інформації; _x000D_
Реалізація заходів у галузі `Засоби масової інформації`</t>
  </si>
  <si>
    <t>- Конституція України, Бюджетний кодекс України;_x000D_
-  Наказ Міністерства фінансів України  від 01.10.2010 №1147 "Про затвердження Типового переліку бюджетних програм та резуль тативних показників їх виконання для  місцевих бюджетів у галузі "Державне управління";;_x000D_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</si>
  <si>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</si>
  <si>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</si>
  <si>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</si>
  <si>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</si>
  <si>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</si>
  <si>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</si>
  <si>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</si>
  <si>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</si>
  <si>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</si>
  <si>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</si>
  <si>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</si>
  <si>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</si>
  <si>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</si>
  <si>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</si>
  <si>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</si>
  <si>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</si>
  <si>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</si>
  <si>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</si>
  <si>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</si>
  <si>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</si>
  <si>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</si>
  <si>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</si>
  <si>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</si>
  <si>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</si>
  <si>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</si>
  <si>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</si>
  <si>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</si>
  <si>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</si>
  <si>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</si>
  <si>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</si>
  <si>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</si>
  <si>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</si>
  <si>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</si>
  <si>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</si>
  <si>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</si>
  <si>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</si>
  <si>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</si>
  <si>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</si>
  <si>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</si>
  <si>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</si>
  <si>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</si>
  <si>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</si>
  <si>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</si>
  <si>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(0)(1)(1)(8)(4)(1)(0)</t>
  </si>
  <si>
    <t>(8)(4)(1)(0)</t>
  </si>
  <si>
    <t>(0)(8)(3)(0)</t>
  </si>
  <si>
    <t>Фінансова підтримка засобів масової інформації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</si>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</sst>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tabSelected="1" topLeftCell="A206" zoomScaleNormal="100" workbookViewId="0">
      <selection activeCell="AU220" sqref="AU220:BF22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199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198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245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246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244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5" t="s">
        <v>195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90" customHeight="1" x14ac:dyDescent="0.2">
      <c r="A18" s="125" t="s">
        <v>196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5" t="s">
        <v>197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80000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80000</v>
      </c>
      <c r="AJ30" s="97"/>
      <c r="AK30" s="97"/>
      <c r="AL30" s="97"/>
      <c r="AM30" s="98"/>
      <c r="AN30" s="96">
        <v>80000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80000</v>
      </c>
      <c r="BC30" s="97"/>
      <c r="BD30" s="97"/>
      <c r="BE30" s="97"/>
      <c r="BF30" s="98"/>
      <c r="BG30" s="96">
        <v>100000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80000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80000</v>
      </c>
      <c r="AJ31" s="105"/>
      <c r="AK31" s="105"/>
      <c r="AL31" s="105"/>
      <c r="AM31" s="106"/>
      <c r="AN31" s="104">
        <v>80000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80000</v>
      </c>
      <c r="BC31" s="105"/>
      <c r="BD31" s="105"/>
      <c r="BE31" s="105"/>
      <c r="BF31" s="106"/>
      <c r="BG31" s="104">
        <v>100000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100000</v>
      </c>
      <c r="BV31" s="105"/>
      <c r="BW31" s="105"/>
      <c r="BX31" s="105"/>
      <c r="BY31" s="106"/>
    </row>
    <row r="33" spans="1:79" ht="14.25" customHeight="1" x14ac:dyDescent="0.2">
      <c r="A33" s="79" t="s">
        <v>230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226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231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89800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89800</v>
      </c>
      <c r="AN39" s="97"/>
      <c r="AO39" s="97"/>
      <c r="AP39" s="97"/>
      <c r="AQ39" s="98"/>
      <c r="AR39" s="96">
        <v>101100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101100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89800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89800</v>
      </c>
      <c r="AN40" s="105"/>
      <c r="AO40" s="105"/>
      <c r="AP40" s="105"/>
      <c r="AQ40" s="106"/>
      <c r="AR40" s="104">
        <v>101100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101100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205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208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215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80000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80000</v>
      </c>
      <c r="AJ50" s="97"/>
      <c r="AK50" s="97"/>
      <c r="AL50" s="97"/>
      <c r="AM50" s="98"/>
      <c r="AN50" s="96">
        <v>80000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80000</v>
      </c>
      <c r="BC50" s="97"/>
      <c r="BD50" s="97"/>
      <c r="BE50" s="97"/>
      <c r="BF50" s="98"/>
      <c r="BG50" s="96">
        <v>100000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100000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80000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80000</v>
      </c>
      <c r="AJ51" s="105"/>
      <c r="AK51" s="105"/>
      <c r="AL51" s="105"/>
      <c r="AM51" s="106"/>
      <c r="AN51" s="104">
        <v>80000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80000</v>
      </c>
      <c r="BC51" s="105"/>
      <c r="BD51" s="105"/>
      <c r="BE51" s="105"/>
      <c r="BF51" s="106"/>
      <c r="BG51" s="104">
        <v>100000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100000</v>
      </c>
      <c r="BV51" s="105"/>
      <c r="BW51" s="105"/>
      <c r="BX51" s="105"/>
      <c r="BY51" s="106"/>
    </row>
    <row r="53" spans="1:79" ht="14.25" customHeight="1" x14ac:dyDescent="0.2">
      <c r="A53" s="29" t="s">
        <v>217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204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205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208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215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232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204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226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231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2240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89800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89800</v>
      </c>
      <c r="AN67" s="97"/>
      <c r="AO67" s="97"/>
      <c r="AP67" s="97"/>
      <c r="AQ67" s="98"/>
      <c r="AR67" s="96">
        <v>101100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101100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89800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89800</v>
      </c>
      <c r="AN68" s="105"/>
      <c r="AO68" s="105"/>
      <c r="AP68" s="105"/>
      <c r="AQ68" s="106"/>
      <c r="AR68" s="104">
        <v>101100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101100</v>
      </c>
      <c r="BH68" s="103"/>
      <c r="BI68" s="103"/>
      <c r="BJ68" s="103"/>
      <c r="BK68" s="103"/>
    </row>
    <row r="70" spans="1:79" ht="14.25" customHeight="1" x14ac:dyDescent="0.2">
      <c r="A70" s="29" t="s">
        <v>233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204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226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231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12.75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218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204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205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208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215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12.75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80000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80000</v>
      </c>
      <c r="AJ86" s="97"/>
      <c r="AK86" s="97"/>
      <c r="AL86" s="97"/>
      <c r="AM86" s="98"/>
      <c r="AN86" s="96">
        <v>80000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80000</v>
      </c>
      <c r="BC86" s="97"/>
      <c r="BD86" s="97"/>
      <c r="BE86" s="97"/>
      <c r="BF86" s="98"/>
      <c r="BG86" s="96">
        <v>100000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100000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80000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80000</v>
      </c>
      <c r="AJ87" s="105"/>
      <c r="AK87" s="105"/>
      <c r="AL87" s="105"/>
      <c r="AM87" s="106"/>
      <c r="AN87" s="104">
        <v>80000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80000</v>
      </c>
      <c r="BC87" s="105"/>
      <c r="BD87" s="105"/>
      <c r="BE87" s="105"/>
      <c r="BF87" s="106"/>
      <c r="BG87" s="104">
        <v>100000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100000</v>
      </c>
      <c r="BV87" s="105"/>
      <c r="BW87" s="105"/>
      <c r="BX87" s="105"/>
      <c r="BY87" s="106"/>
    </row>
    <row r="89" spans="1:79" ht="14.25" customHeight="1" x14ac:dyDescent="0.2">
      <c r="A89" s="29" t="s">
        <v>234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204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226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231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12.75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89800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89800</v>
      </c>
      <c r="AK95" s="110"/>
      <c r="AL95" s="110"/>
      <c r="AM95" s="110"/>
      <c r="AN95" s="110"/>
      <c r="AO95" s="95">
        <v>101100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101100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89800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89800</v>
      </c>
      <c r="AK96" s="85"/>
      <c r="AL96" s="85"/>
      <c r="AM96" s="85"/>
      <c r="AN96" s="85"/>
      <c r="AO96" s="103">
        <v>101100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101100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12.75">
      <c r="A100" s="29" t="s">
        <v>219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205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208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215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114" customHeight="1" x14ac:dyDescent="0.2">
      <c r="A106" s="89">
        <v>0</v>
      </c>
      <c r="B106" s="90"/>
      <c r="C106" s="90"/>
      <c r="D106" s="27" t="s">
        <v>178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179</v>
      </c>
      <c r="R106" s="27"/>
      <c r="S106" s="27"/>
      <c r="T106" s="27"/>
      <c r="U106" s="27"/>
      <c r="V106" s="114" t="s">
        <v>180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80000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80000</v>
      </c>
      <c r="AQ106" s="115"/>
      <c r="AR106" s="115"/>
      <c r="AS106" s="115"/>
      <c r="AT106" s="115"/>
      <c r="AU106" s="115">
        <v>80000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80000</v>
      </c>
      <c r="BF106" s="115"/>
      <c r="BG106" s="115"/>
      <c r="BH106" s="115"/>
      <c r="BI106" s="115"/>
      <c r="BJ106" s="115">
        <v>100000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100000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1" t="s">
        <v>181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114" t="s">
        <v>184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15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15</v>
      </c>
      <c r="AQ108" s="115"/>
      <c r="AR108" s="115"/>
      <c r="AS108" s="115"/>
      <c r="AT108" s="115"/>
      <c r="AU108" s="115">
        <v>15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15</v>
      </c>
      <c r="BF108" s="115"/>
      <c r="BG108" s="115"/>
      <c r="BH108" s="115"/>
      <c r="BI108" s="115"/>
      <c r="BJ108" s="115">
        <v>15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15</v>
      </c>
      <c r="BU108" s="115"/>
      <c r="BV108" s="115"/>
      <c r="BW108" s="115"/>
      <c r="BX108" s="115"/>
    </row>
    <row r="109" spans="1:79" s="99" customFormat="1" ht="30" customHeight="1" x14ac:dyDescent="0.2">
      <c r="A109" s="89">
        <v>0</v>
      </c>
      <c r="B109" s="90"/>
      <c r="C109" s="90"/>
      <c r="D109" s="114" t="s">
        <v>185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186</v>
      </c>
      <c r="R109" s="27"/>
      <c r="S109" s="27"/>
      <c r="T109" s="27"/>
      <c r="U109" s="27"/>
      <c r="V109" s="114" t="s">
        <v>184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13333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13333</v>
      </c>
      <c r="AQ109" s="115"/>
      <c r="AR109" s="115"/>
      <c r="AS109" s="115"/>
      <c r="AT109" s="115"/>
      <c r="AU109" s="115">
        <v>13333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13333</v>
      </c>
      <c r="BF109" s="115"/>
      <c r="BG109" s="115"/>
      <c r="BH109" s="115"/>
      <c r="BI109" s="115"/>
      <c r="BJ109" s="115">
        <v>13333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13333</v>
      </c>
      <c r="BU109" s="115"/>
      <c r="BV109" s="115"/>
      <c r="BW109" s="115"/>
      <c r="BX109" s="115"/>
    </row>
    <row r="110" spans="1:79" s="6" customFormat="1" ht="15" customHeight="1" x14ac:dyDescent="0.2">
      <c r="A110" s="86">
        <v>0</v>
      </c>
      <c r="B110" s="87"/>
      <c r="C110" s="87"/>
      <c r="D110" s="113" t="s">
        <v>187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01"/>
      <c r="X110" s="101"/>
      <c r="Y110" s="101"/>
      <c r="Z110" s="101"/>
      <c r="AA110" s="101"/>
      <c r="AB110" s="101"/>
      <c r="AC110" s="101"/>
      <c r="AD110" s="101"/>
      <c r="AE110" s="10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15" customHeight="1" x14ac:dyDescent="0.2">
      <c r="A111" s="89">
        <v>0</v>
      </c>
      <c r="B111" s="90"/>
      <c r="C111" s="90"/>
      <c r="D111" s="114" t="s">
        <v>188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179</v>
      </c>
      <c r="R111" s="27"/>
      <c r="S111" s="27"/>
      <c r="T111" s="27"/>
      <c r="U111" s="27"/>
      <c r="V111" s="114" t="s">
        <v>184</v>
      </c>
      <c r="W111" s="93"/>
      <c r="X111" s="93"/>
      <c r="Y111" s="93"/>
      <c r="Z111" s="93"/>
      <c r="AA111" s="93"/>
      <c r="AB111" s="93"/>
      <c r="AC111" s="93"/>
      <c r="AD111" s="93"/>
      <c r="AE111" s="94"/>
      <c r="AF111" s="115">
        <v>6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6</v>
      </c>
      <c r="AQ111" s="115"/>
      <c r="AR111" s="115"/>
      <c r="AS111" s="115"/>
      <c r="AT111" s="115"/>
      <c r="AU111" s="115">
        <v>6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6</v>
      </c>
      <c r="BF111" s="115"/>
      <c r="BG111" s="115"/>
      <c r="BH111" s="115"/>
      <c r="BI111" s="115"/>
      <c r="BJ111" s="115">
        <v>6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6</v>
      </c>
      <c r="BU111" s="115"/>
      <c r="BV111" s="115"/>
      <c r="BW111" s="115"/>
      <c r="BX111" s="115"/>
    </row>
    <row r="113" spans="1:79" ht="14.25" customHeight="1" x14ac:dyDescent="0.2">
      <c r="A113" s="29" t="s">
        <v>235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23.1" customHeight="1" x14ac:dyDescent="0.2">
      <c r="A114" s="54" t="s">
        <v>6</v>
      </c>
      <c r="B114" s="55"/>
      <c r="C114" s="55"/>
      <c r="D114" s="27" t="s">
        <v>9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 t="s">
        <v>8</v>
      </c>
      <c r="R114" s="27"/>
      <c r="S114" s="27"/>
      <c r="T114" s="27"/>
      <c r="U114" s="27"/>
      <c r="V114" s="27" t="s">
        <v>7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36" t="s">
        <v>226</v>
      </c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8"/>
      <c r="AU114" s="36" t="s">
        <v>231</v>
      </c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8"/>
    </row>
    <row r="115" spans="1:79" ht="28.5" customHeight="1" x14ac:dyDescent="12.75">
      <c r="A115" s="57"/>
      <c r="B115" s="58"/>
      <c r="C115" s="5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 t="s">
        <v>4</v>
      </c>
      <c r="AG115" s="27"/>
      <c r="AH115" s="27"/>
      <c r="AI115" s="27"/>
      <c r="AJ115" s="27"/>
      <c r="AK115" s="27" t="s">
        <v>3</v>
      </c>
      <c r="AL115" s="27"/>
      <c r="AM115" s="27"/>
      <c r="AN115" s="27"/>
      <c r="AO115" s="27"/>
      <c r="AP115" s="27" t="s">
        <v>123</v>
      </c>
      <c r="AQ115" s="27"/>
      <c r="AR115" s="27"/>
      <c r="AS115" s="27"/>
      <c r="AT115" s="27"/>
      <c r="AU115" s="27" t="s">
        <v>4</v>
      </c>
      <c r="AV115" s="27"/>
      <c r="AW115" s="27"/>
      <c r="AX115" s="27"/>
      <c r="AY115" s="27"/>
      <c r="AZ115" s="27" t="s">
        <v>3</v>
      </c>
      <c r="BA115" s="27"/>
      <c r="BB115" s="27"/>
      <c r="BC115" s="27"/>
      <c r="BD115" s="27"/>
      <c r="BE115" s="27" t="s">
        <v>90</v>
      </c>
      <c r="BF115" s="27"/>
      <c r="BG115" s="27"/>
      <c r="BH115" s="27"/>
      <c r="BI115" s="27"/>
    </row>
    <row r="116" spans="1:79" ht="15" customHeight="1" x14ac:dyDescent="0.2">
      <c r="A116" s="36">
        <v>1</v>
      </c>
      <c r="B116" s="37"/>
      <c r="C116" s="37"/>
      <c r="D116" s="27">
        <v>2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>
        <v>3</v>
      </c>
      <c r="R116" s="27"/>
      <c r="S116" s="27"/>
      <c r="T116" s="27"/>
      <c r="U116" s="27"/>
      <c r="V116" s="27">
        <v>4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7">
        <v>5</v>
      </c>
      <c r="AG116" s="27"/>
      <c r="AH116" s="27"/>
      <c r="AI116" s="27"/>
      <c r="AJ116" s="27"/>
      <c r="AK116" s="27">
        <v>6</v>
      </c>
      <c r="AL116" s="27"/>
      <c r="AM116" s="27"/>
      <c r="AN116" s="27"/>
      <c r="AO116" s="27"/>
      <c r="AP116" s="27">
        <v>7</v>
      </c>
      <c r="AQ116" s="27"/>
      <c r="AR116" s="27"/>
      <c r="AS116" s="27"/>
      <c r="AT116" s="27"/>
      <c r="AU116" s="27">
        <v>8</v>
      </c>
      <c r="AV116" s="27"/>
      <c r="AW116" s="27"/>
      <c r="AX116" s="27"/>
      <c r="AY116" s="27"/>
      <c r="AZ116" s="27">
        <v>9</v>
      </c>
      <c r="BA116" s="27"/>
      <c r="BB116" s="27"/>
      <c r="BC116" s="27"/>
      <c r="BD116" s="27"/>
      <c r="BE116" s="27">
        <v>10</v>
      </c>
      <c r="BF116" s="27"/>
      <c r="BG116" s="27"/>
      <c r="BH116" s="27"/>
      <c r="BI116" s="27"/>
    </row>
    <row r="117" spans="1:79" ht="15.75" hidden="1" customHeight="1" x14ac:dyDescent="0.2">
      <c r="A117" s="39" t="s">
        <v>154</v>
      </c>
      <c r="B117" s="40"/>
      <c r="C117" s="40"/>
      <c r="D117" s="27" t="s">
        <v>57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70</v>
      </c>
      <c r="R117" s="27"/>
      <c r="S117" s="27"/>
      <c r="T117" s="27"/>
      <c r="U117" s="27"/>
      <c r="V117" s="27" t="s">
        <v>71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6" t="s">
        <v>107</v>
      </c>
      <c r="AG117" s="26"/>
      <c r="AH117" s="26"/>
      <c r="AI117" s="26"/>
      <c r="AJ117" s="26"/>
      <c r="AK117" s="30" t="s">
        <v>108</v>
      </c>
      <c r="AL117" s="30"/>
      <c r="AM117" s="30"/>
      <c r="AN117" s="30"/>
      <c r="AO117" s="30"/>
      <c r="AP117" s="50" t="s">
        <v>177</v>
      </c>
      <c r="AQ117" s="50"/>
      <c r="AR117" s="50"/>
      <c r="AS117" s="50"/>
      <c r="AT117" s="50"/>
      <c r="AU117" s="26" t="s">
        <v>109</v>
      </c>
      <c r="AV117" s="26"/>
      <c r="AW117" s="26"/>
      <c r="AX117" s="26"/>
      <c r="AY117" s="26"/>
      <c r="AZ117" s="30" t="s">
        <v>110</v>
      </c>
      <c r="BA117" s="30"/>
      <c r="BB117" s="30"/>
      <c r="BC117" s="30"/>
      <c r="BD117" s="30"/>
      <c r="BE117" s="50" t="s">
        <v>177</v>
      </c>
      <c r="BF117" s="50"/>
      <c r="BG117" s="50"/>
      <c r="BH117" s="50"/>
      <c r="BI117" s="50"/>
      <c r="CA117" t="s">
        <v>39</v>
      </c>
    </row>
    <row r="118" spans="1:79" s="6" customFormat="1" ht="14.25" x14ac:dyDescent="0.2">
      <c r="A118" s="86">
        <v>0</v>
      </c>
      <c r="B118" s="87"/>
      <c r="C118" s="87"/>
      <c r="D118" s="111" t="s">
        <v>176</v>
      </c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CA118" s="6" t="s">
        <v>40</v>
      </c>
    </row>
    <row r="119" spans="1:79" s="99" customFormat="1" ht="114" customHeight="1" x14ac:dyDescent="0.2">
      <c r="A119" s="89">
        <v>0</v>
      </c>
      <c r="B119" s="90"/>
      <c r="C119" s="90"/>
      <c r="D119" s="27" t="s">
        <v>178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179</v>
      </c>
      <c r="R119" s="27"/>
      <c r="S119" s="27"/>
      <c r="T119" s="27"/>
      <c r="U119" s="27"/>
      <c r="V119" s="114" t="s">
        <v>180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5">
        <v>89800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89800</v>
      </c>
      <c r="AQ119" s="115"/>
      <c r="AR119" s="115"/>
      <c r="AS119" s="115"/>
      <c r="AT119" s="115"/>
      <c r="AU119" s="115">
        <v>101100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101100</v>
      </c>
      <c r="BF119" s="115"/>
      <c r="BG119" s="115"/>
      <c r="BH119" s="115"/>
      <c r="BI119" s="115"/>
    </row>
    <row r="120" spans="1:79" s="6" customFormat="1" ht="14.25" x14ac:dyDescent="0.2">
      <c r="A120" s="86">
        <v>0</v>
      </c>
      <c r="B120" s="87"/>
      <c r="C120" s="87"/>
      <c r="D120" s="111" t="s">
        <v>181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</row>
    <row r="121" spans="1:79" s="99" customFormat="1" ht="28.5" customHeight="1" x14ac:dyDescent="0.2">
      <c r="A121" s="89">
        <v>0</v>
      </c>
      <c r="B121" s="90"/>
      <c r="C121" s="90"/>
      <c r="D121" s="114" t="s">
        <v>182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183</v>
      </c>
      <c r="R121" s="27"/>
      <c r="S121" s="27"/>
      <c r="T121" s="27"/>
      <c r="U121" s="27"/>
      <c r="V121" s="114" t="s">
        <v>184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16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16</v>
      </c>
      <c r="AQ121" s="115"/>
      <c r="AR121" s="115"/>
      <c r="AS121" s="115"/>
      <c r="AT121" s="115"/>
      <c r="AU121" s="115">
        <v>160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160</v>
      </c>
      <c r="BF121" s="115"/>
      <c r="BG121" s="115"/>
      <c r="BH121" s="115"/>
      <c r="BI121" s="115"/>
    </row>
    <row r="122" spans="1:79" s="99" customFormat="1" ht="30" customHeight="1" x14ac:dyDescent="0.2">
      <c r="A122" s="89">
        <v>0</v>
      </c>
      <c r="B122" s="90"/>
      <c r="C122" s="90"/>
      <c r="D122" s="114" t="s">
        <v>185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186</v>
      </c>
      <c r="R122" s="27"/>
      <c r="S122" s="27"/>
      <c r="T122" s="27"/>
      <c r="U122" s="27"/>
      <c r="V122" s="114" t="s">
        <v>184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13333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13333</v>
      </c>
      <c r="AQ122" s="115"/>
      <c r="AR122" s="115"/>
      <c r="AS122" s="115"/>
      <c r="AT122" s="115"/>
      <c r="AU122" s="115">
        <v>13333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13333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14.25" customHeight="1" x14ac:dyDescent="0.2">
      <c r="A124" s="89">
        <v>0</v>
      </c>
      <c r="B124" s="90"/>
      <c r="C124" s="90"/>
      <c r="D124" s="114" t="s">
        <v>188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114" t="s">
        <v>184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6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6</v>
      </c>
      <c r="AQ124" s="115"/>
      <c r="AR124" s="115"/>
      <c r="AS124" s="115"/>
      <c r="AT124" s="115"/>
      <c r="AU124" s="115">
        <v>6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6</v>
      </c>
      <c r="BF124" s="115"/>
      <c r="BG124" s="115"/>
      <c r="BH124" s="115"/>
      <c r="BI124" s="115"/>
    </row>
    <row r="126" spans="1:79" ht="14.25" customHeight="1" x14ac:dyDescent="12.75">
      <c r="A126" s="29" t="s">
        <v>124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44" t="s">
        <v>204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</row>
    <row r="128" spans="1:79" ht="12.95" customHeight="1" x14ac:dyDescent="0.2">
      <c r="A128" s="54" t="s">
        <v>19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6"/>
      <c r="U128" s="27" t="s">
        <v>205</v>
      </c>
      <c r="V128" s="27"/>
      <c r="W128" s="27"/>
      <c r="X128" s="27"/>
      <c r="Y128" s="27"/>
      <c r="Z128" s="27"/>
      <c r="AA128" s="27"/>
      <c r="AB128" s="27"/>
      <c r="AC128" s="27"/>
      <c r="AD128" s="27"/>
      <c r="AE128" s="27" t="s">
        <v>208</v>
      </c>
      <c r="AF128" s="27"/>
      <c r="AG128" s="27"/>
      <c r="AH128" s="27"/>
      <c r="AI128" s="27"/>
      <c r="AJ128" s="27"/>
      <c r="AK128" s="27"/>
      <c r="AL128" s="27"/>
      <c r="AM128" s="27"/>
      <c r="AN128" s="27"/>
      <c r="AO128" s="27" t="s">
        <v>215</v>
      </c>
      <c r="AP128" s="27"/>
      <c r="AQ128" s="27"/>
      <c r="AR128" s="27"/>
      <c r="AS128" s="27"/>
      <c r="AT128" s="27"/>
      <c r="AU128" s="27"/>
      <c r="AV128" s="27"/>
      <c r="AW128" s="27"/>
      <c r="AX128" s="27"/>
      <c r="AY128" s="27" t="s">
        <v>226</v>
      </c>
      <c r="AZ128" s="27"/>
      <c r="BA128" s="27"/>
      <c r="BB128" s="27"/>
      <c r="BC128" s="27"/>
      <c r="BD128" s="27"/>
      <c r="BE128" s="27"/>
      <c r="BF128" s="27"/>
      <c r="BG128" s="27"/>
      <c r="BH128" s="27"/>
      <c r="BI128" s="27" t="s">
        <v>231</v>
      </c>
      <c r="BJ128" s="27"/>
      <c r="BK128" s="27"/>
      <c r="BL128" s="27"/>
      <c r="BM128" s="27"/>
      <c r="BN128" s="27"/>
      <c r="BO128" s="27"/>
      <c r="BP128" s="27"/>
      <c r="BQ128" s="27"/>
      <c r="BR128" s="27"/>
    </row>
    <row r="129" spans="1:79" ht="30" customHeight="1" x14ac:dyDescent="0.2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9"/>
      <c r="U129" s="27" t="s">
        <v>4</v>
      </c>
      <c r="V129" s="27"/>
      <c r="W129" s="27"/>
      <c r="X129" s="27"/>
      <c r="Y129" s="27"/>
      <c r="Z129" s="27" t="s">
        <v>3</v>
      </c>
      <c r="AA129" s="27"/>
      <c r="AB129" s="27"/>
      <c r="AC129" s="27"/>
      <c r="AD129" s="27"/>
      <c r="AE129" s="27" t="s">
        <v>4</v>
      </c>
      <c r="AF129" s="27"/>
      <c r="AG129" s="27"/>
      <c r="AH129" s="27"/>
      <c r="AI129" s="27"/>
      <c r="AJ129" s="27" t="s">
        <v>3</v>
      </c>
      <c r="AK129" s="27"/>
      <c r="AL129" s="27"/>
      <c r="AM129" s="27"/>
      <c r="AN129" s="27"/>
      <c r="AO129" s="27" t="s">
        <v>4</v>
      </c>
      <c r="AP129" s="27"/>
      <c r="AQ129" s="27"/>
      <c r="AR129" s="27"/>
      <c r="AS129" s="27"/>
      <c r="AT129" s="27" t="s">
        <v>3</v>
      </c>
      <c r="AU129" s="27"/>
      <c r="AV129" s="27"/>
      <c r="AW129" s="27"/>
      <c r="AX129" s="27"/>
      <c r="AY129" s="27" t="s">
        <v>4</v>
      </c>
      <c r="AZ129" s="27"/>
      <c r="BA129" s="27"/>
      <c r="BB129" s="27"/>
      <c r="BC129" s="27"/>
      <c r="BD129" s="27" t="s">
        <v>3</v>
      </c>
      <c r="BE129" s="27"/>
      <c r="BF129" s="27"/>
      <c r="BG129" s="27"/>
      <c r="BH129" s="27"/>
      <c r="BI129" s="27" t="s">
        <v>4</v>
      </c>
      <c r="BJ129" s="27"/>
      <c r="BK129" s="27"/>
      <c r="BL129" s="27"/>
      <c r="BM129" s="27"/>
      <c r="BN129" s="27" t="s">
        <v>3</v>
      </c>
      <c r="BO129" s="27"/>
      <c r="BP129" s="27"/>
      <c r="BQ129" s="27"/>
      <c r="BR129" s="27"/>
    </row>
    <row r="130" spans="1:79" ht="15" customHeight="1" x14ac:dyDescent="0.2">
      <c r="A130" s="36">
        <v>1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8"/>
      <c r="U130" s="27">
        <v>2</v>
      </c>
      <c r="V130" s="27"/>
      <c r="W130" s="27"/>
      <c r="X130" s="27"/>
      <c r="Y130" s="27"/>
      <c r="Z130" s="27">
        <v>3</v>
      </c>
      <c r="AA130" s="27"/>
      <c r="AB130" s="27"/>
      <c r="AC130" s="27"/>
      <c r="AD130" s="27"/>
      <c r="AE130" s="27">
        <v>4</v>
      </c>
      <c r="AF130" s="27"/>
      <c r="AG130" s="27"/>
      <c r="AH130" s="27"/>
      <c r="AI130" s="27"/>
      <c r="AJ130" s="27">
        <v>5</v>
      </c>
      <c r="AK130" s="27"/>
      <c r="AL130" s="27"/>
      <c r="AM130" s="27"/>
      <c r="AN130" s="27"/>
      <c r="AO130" s="27">
        <v>6</v>
      </c>
      <c r="AP130" s="27"/>
      <c r="AQ130" s="27"/>
      <c r="AR130" s="27"/>
      <c r="AS130" s="27"/>
      <c r="AT130" s="27">
        <v>7</v>
      </c>
      <c r="AU130" s="27"/>
      <c r="AV130" s="27"/>
      <c r="AW130" s="27"/>
      <c r="AX130" s="27"/>
      <c r="AY130" s="27">
        <v>8</v>
      </c>
      <c r="AZ130" s="27"/>
      <c r="BA130" s="27"/>
      <c r="BB130" s="27"/>
      <c r="BC130" s="27"/>
      <c r="BD130" s="27">
        <v>9</v>
      </c>
      <c r="BE130" s="27"/>
      <c r="BF130" s="27"/>
      <c r="BG130" s="27"/>
      <c r="BH130" s="27"/>
      <c r="BI130" s="27">
        <v>10</v>
      </c>
      <c r="BJ130" s="27"/>
      <c r="BK130" s="27"/>
      <c r="BL130" s="27"/>
      <c r="BM130" s="27"/>
      <c r="BN130" s="27">
        <v>11</v>
      </c>
      <c r="BO130" s="27"/>
      <c r="BP130" s="27"/>
      <c r="BQ130" s="27"/>
      <c r="BR130" s="27"/>
    </row>
    <row r="131" spans="1:79" s="1" customFormat="1" ht="15.75" hidden="1" customHeight="1" x14ac:dyDescent="0.2">
      <c r="A131" s="39" t="s">
        <v>57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26" t="s">
        <v>65</v>
      </c>
      <c r="V131" s="26"/>
      <c r="W131" s="26"/>
      <c r="X131" s="26"/>
      <c r="Y131" s="26"/>
      <c r="Z131" s="30" t="s">
        <v>66</v>
      </c>
      <c r="AA131" s="30"/>
      <c r="AB131" s="30"/>
      <c r="AC131" s="30"/>
      <c r="AD131" s="30"/>
      <c r="AE131" s="26" t="s">
        <v>67</v>
      </c>
      <c r="AF131" s="26"/>
      <c r="AG131" s="26"/>
      <c r="AH131" s="26"/>
      <c r="AI131" s="26"/>
      <c r="AJ131" s="30" t="s">
        <v>68</v>
      </c>
      <c r="AK131" s="30"/>
      <c r="AL131" s="30"/>
      <c r="AM131" s="30"/>
      <c r="AN131" s="30"/>
      <c r="AO131" s="26" t="s">
        <v>58</v>
      </c>
      <c r="AP131" s="26"/>
      <c r="AQ131" s="26"/>
      <c r="AR131" s="26"/>
      <c r="AS131" s="26"/>
      <c r="AT131" s="30" t="s">
        <v>59</v>
      </c>
      <c r="AU131" s="30"/>
      <c r="AV131" s="30"/>
      <c r="AW131" s="30"/>
      <c r="AX131" s="30"/>
      <c r="AY131" s="26" t="s">
        <v>60</v>
      </c>
      <c r="AZ131" s="26"/>
      <c r="BA131" s="26"/>
      <c r="BB131" s="26"/>
      <c r="BC131" s="26"/>
      <c r="BD131" s="30" t="s">
        <v>61</v>
      </c>
      <c r="BE131" s="30"/>
      <c r="BF131" s="30"/>
      <c r="BG131" s="30"/>
      <c r="BH131" s="30"/>
      <c r="BI131" s="26" t="s">
        <v>62</v>
      </c>
      <c r="BJ131" s="26"/>
      <c r="BK131" s="26"/>
      <c r="BL131" s="26"/>
      <c r="BM131" s="26"/>
      <c r="BN131" s="30" t="s">
        <v>63</v>
      </c>
      <c r="BO131" s="30"/>
      <c r="BP131" s="30"/>
      <c r="BQ131" s="30"/>
      <c r="BR131" s="30"/>
      <c r="CA131" t="s">
        <v>41</v>
      </c>
    </row>
    <row r="132" spans="1:79" s="6" customFormat="1" ht="12.75" customHeight="1" x14ac:dyDescent="0.2">
      <c r="A132" s="86" t="s">
        <v>147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8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CA132" s="6" t="s">
        <v>42</v>
      </c>
    </row>
    <row r="133" spans="1:79" s="99" customFormat="1" ht="38.25" customHeight="1" x14ac:dyDescent="0.2">
      <c r="A133" s="92" t="s">
        <v>189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4"/>
      <c r="U133" s="117" t="s">
        <v>173</v>
      </c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 t="s">
        <v>173</v>
      </c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 t="s">
        <v>173</v>
      </c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 t="s">
        <v>173</v>
      </c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 t="s">
        <v>173</v>
      </c>
      <c r="BJ133" s="117"/>
      <c r="BK133" s="117"/>
      <c r="BL133" s="117"/>
      <c r="BM133" s="117"/>
      <c r="BN133" s="117"/>
      <c r="BO133" s="117"/>
      <c r="BP133" s="117"/>
      <c r="BQ133" s="117"/>
      <c r="BR133" s="117"/>
    </row>
    <row r="136" spans="1:79" ht="14.25" customHeight="1" x14ac:dyDescent="0.2">
      <c r="A136" s="29" t="s">
        <v>125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54" t="s">
        <v>6</v>
      </c>
      <c r="B137" s="55"/>
      <c r="C137" s="55"/>
      <c r="D137" s="54" t="s">
        <v>10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6"/>
      <c r="W137" s="27" t="s">
        <v>205</v>
      </c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 t="s">
        <v>209</v>
      </c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 t="s">
        <v>220</v>
      </c>
      <c r="AV137" s="27"/>
      <c r="AW137" s="27"/>
      <c r="AX137" s="27"/>
      <c r="AY137" s="27"/>
      <c r="AZ137" s="27"/>
      <c r="BA137" s="27" t="s">
        <v>227</v>
      </c>
      <c r="BB137" s="27"/>
      <c r="BC137" s="27"/>
      <c r="BD137" s="27"/>
      <c r="BE137" s="27"/>
      <c r="BF137" s="27"/>
      <c r="BG137" s="27" t="s">
        <v>236</v>
      </c>
      <c r="BH137" s="27"/>
      <c r="BI137" s="27"/>
      <c r="BJ137" s="27"/>
      <c r="BK137" s="27"/>
      <c r="BL137" s="27"/>
    </row>
    <row r="138" spans="1:79" ht="15" customHeight="1" x14ac:dyDescent="0.2">
      <c r="A138" s="71"/>
      <c r="B138" s="72"/>
      <c r="C138" s="72"/>
      <c r="D138" s="71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3"/>
      <c r="W138" s="27" t="s">
        <v>4</v>
      </c>
      <c r="X138" s="27"/>
      <c r="Y138" s="27"/>
      <c r="Z138" s="27"/>
      <c r="AA138" s="27"/>
      <c r="AB138" s="27"/>
      <c r="AC138" s="27" t="s">
        <v>3</v>
      </c>
      <c r="AD138" s="27"/>
      <c r="AE138" s="27"/>
      <c r="AF138" s="27"/>
      <c r="AG138" s="27"/>
      <c r="AH138" s="27"/>
      <c r="AI138" s="27" t="s">
        <v>4</v>
      </c>
      <c r="AJ138" s="27"/>
      <c r="AK138" s="27"/>
      <c r="AL138" s="27"/>
      <c r="AM138" s="27"/>
      <c r="AN138" s="27"/>
      <c r="AO138" s="27" t="s">
        <v>3</v>
      </c>
      <c r="AP138" s="27"/>
      <c r="AQ138" s="27"/>
      <c r="AR138" s="27"/>
      <c r="AS138" s="27"/>
      <c r="AT138" s="27"/>
      <c r="AU138" s="74" t="s">
        <v>4</v>
      </c>
      <c r="AV138" s="74"/>
      <c r="AW138" s="74"/>
      <c r="AX138" s="74" t="s">
        <v>3</v>
      </c>
      <c r="AY138" s="74"/>
      <c r="AZ138" s="74"/>
      <c r="BA138" s="74" t="s">
        <v>4</v>
      </c>
      <c r="BB138" s="74"/>
      <c r="BC138" s="74"/>
      <c r="BD138" s="74" t="s">
        <v>3</v>
      </c>
      <c r="BE138" s="74"/>
      <c r="BF138" s="74"/>
      <c r="BG138" s="74" t="s">
        <v>4</v>
      </c>
      <c r="BH138" s="74"/>
      <c r="BI138" s="74"/>
      <c r="BJ138" s="74" t="s">
        <v>3</v>
      </c>
      <c r="BK138" s="74"/>
      <c r="BL138" s="74"/>
    </row>
    <row r="139" spans="1:79" ht="57" customHeight="1" x14ac:dyDescent="0.2">
      <c r="A139" s="57"/>
      <c r="B139" s="58"/>
      <c r="C139" s="58"/>
      <c r="D139" s="5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9"/>
      <c r="W139" s="27" t="s">
        <v>12</v>
      </c>
      <c r="X139" s="27"/>
      <c r="Y139" s="27"/>
      <c r="Z139" s="27" t="s">
        <v>11</v>
      </c>
      <c r="AA139" s="27"/>
      <c r="AB139" s="27"/>
      <c r="AC139" s="27" t="s">
        <v>12</v>
      </c>
      <c r="AD139" s="27"/>
      <c r="AE139" s="27"/>
      <c r="AF139" s="27" t="s">
        <v>11</v>
      </c>
      <c r="AG139" s="27"/>
      <c r="AH139" s="27"/>
      <c r="AI139" s="27" t="s">
        <v>12</v>
      </c>
      <c r="AJ139" s="27"/>
      <c r="AK139" s="27"/>
      <c r="AL139" s="27" t="s">
        <v>11</v>
      </c>
      <c r="AM139" s="27"/>
      <c r="AN139" s="27"/>
      <c r="AO139" s="27" t="s">
        <v>12</v>
      </c>
      <c r="AP139" s="27"/>
      <c r="AQ139" s="27"/>
      <c r="AR139" s="27" t="s">
        <v>11</v>
      </c>
      <c r="AS139" s="27"/>
      <c r="AT139" s="27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</row>
    <row r="140" spans="1:79" ht="15" customHeight="1" x14ac:dyDescent="0.2">
      <c r="A140" s="36">
        <v>1</v>
      </c>
      <c r="B140" s="37"/>
      <c r="C140" s="37"/>
      <c r="D140" s="36">
        <v>2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8"/>
      <c r="W140" s="27">
        <v>3</v>
      </c>
      <c r="X140" s="27"/>
      <c r="Y140" s="27"/>
      <c r="Z140" s="27">
        <v>4</v>
      </c>
      <c r="AA140" s="27"/>
      <c r="AB140" s="27"/>
      <c r="AC140" s="27">
        <v>5</v>
      </c>
      <c r="AD140" s="27"/>
      <c r="AE140" s="27"/>
      <c r="AF140" s="27">
        <v>6</v>
      </c>
      <c r="AG140" s="27"/>
      <c r="AH140" s="27"/>
      <c r="AI140" s="27">
        <v>7</v>
      </c>
      <c r="AJ140" s="27"/>
      <c r="AK140" s="27"/>
      <c r="AL140" s="27">
        <v>8</v>
      </c>
      <c r="AM140" s="27"/>
      <c r="AN140" s="27"/>
      <c r="AO140" s="27">
        <v>9</v>
      </c>
      <c r="AP140" s="27"/>
      <c r="AQ140" s="27"/>
      <c r="AR140" s="27">
        <v>10</v>
      </c>
      <c r="AS140" s="27"/>
      <c r="AT140" s="27"/>
      <c r="AU140" s="27">
        <v>11</v>
      </c>
      <c r="AV140" s="27"/>
      <c r="AW140" s="27"/>
      <c r="AX140" s="27">
        <v>12</v>
      </c>
      <c r="AY140" s="27"/>
      <c r="AZ140" s="27"/>
      <c r="BA140" s="27">
        <v>13</v>
      </c>
      <c r="BB140" s="27"/>
      <c r="BC140" s="27"/>
      <c r="BD140" s="27">
        <v>14</v>
      </c>
      <c r="BE140" s="27"/>
      <c r="BF140" s="27"/>
      <c r="BG140" s="27">
        <v>15</v>
      </c>
      <c r="BH140" s="27"/>
      <c r="BI140" s="27"/>
      <c r="BJ140" s="27">
        <v>16</v>
      </c>
      <c r="BK140" s="27"/>
      <c r="BL140" s="27"/>
    </row>
    <row r="141" spans="1:79" s="1" customFormat="1" ht="12.75" hidden="1" customHeight="1" x14ac:dyDescent="0.2">
      <c r="A141" s="39" t="s">
        <v>69</v>
      </c>
      <c r="B141" s="40"/>
      <c r="C141" s="40"/>
      <c r="D141" s="39" t="s">
        <v>57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1"/>
      <c r="W141" s="26" t="s">
        <v>72</v>
      </c>
      <c r="X141" s="26"/>
      <c r="Y141" s="26"/>
      <c r="Z141" s="26" t="s">
        <v>73</v>
      </c>
      <c r="AA141" s="26"/>
      <c r="AB141" s="26"/>
      <c r="AC141" s="30" t="s">
        <v>74</v>
      </c>
      <c r="AD141" s="30"/>
      <c r="AE141" s="30"/>
      <c r="AF141" s="30" t="s">
        <v>75</v>
      </c>
      <c r="AG141" s="30"/>
      <c r="AH141" s="30"/>
      <c r="AI141" s="26" t="s">
        <v>76</v>
      </c>
      <c r="AJ141" s="26"/>
      <c r="AK141" s="26"/>
      <c r="AL141" s="26" t="s">
        <v>77</v>
      </c>
      <c r="AM141" s="26"/>
      <c r="AN141" s="26"/>
      <c r="AO141" s="30" t="s">
        <v>104</v>
      </c>
      <c r="AP141" s="30"/>
      <c r="AQ141" s="30"/>
      <c r="AR141" s="30" t="s">
        <v>78</v>
      </c>
      <c r="AS141" s="30"/>
      <c r="AT141" s="30"/>
      <c r="AU141" s="26" t="s">
        <v>105</v>
      </c>
      <c r="AV141" s="26"/>
      <c r="AW141" s="26"/>
      <c r="AX141" s="30" t="s">
        <v>106</v>
      </c>
      <c r="AY141" s="30"/>
      <c r="AZ141" s="30"/>
      <c r="BA141" s="26" t="s">
        <v>107</v>
      </c>
      <c r="BB141" s="26"/>
      <c r="BC141" s="26"/>
      <c r="BD141" s="30" t="s">
        <v>108</v>
      </c>
      <c r="BE141" s="30"/>
      <c r="BF141" s="30"/>
      <c r="BG141" s="26" t="s">
        <v>109</v>
      </c>
      <c r="BH141" s="26"/>
      <c r="BI141" s="26"/>
      <c r="BJ141" s="30" t="s">
        <v>110</v>
      </c>
      <c r="BK141" s="30"/>
      <c r="BL141" s="30"/>
      <c r="CA141" s="1" t="s">
        <v>103</v>
      </c>
    </row>
    <row r="142" spans="1:79" s="6" customFormat="1" ht="12.75" customHeight="1" x14ac:dyDescent="0.2">
      <c r="A142" s="86">
        <v>1</v>
      </c>
      <c r="B142" s="87"/>
      <c r="C142" s="87"/>
      <c r="D142" s="100" t="s">
        <v>190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CA142" s="6" t="s">
        <v>43</v>
      </c>
    </row>
    <row r="143" spans="1:79" s="99" customFormat="1" ht="25.5" customHeight="1" x14ac:dyDescent="0.2">
      <c r="A143" s="89">
        <v>2</v>
      </c>
      <c r="B143" s="90"/>
      <c r="C143" s="90"/>
      <c r="D143" s="92" t="s">
        <v>191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4"/>
      <c r="W143" s="115" t="s">
        <v>173</v>
      </c>
      <c r="X143" s="115"/>
      <c r="Y143" s="115"/>
      <c r="Z143" s="115" t="s">
        <v>173</v>
      </c>
      <c r="AA143" s="115"/>
      <c r="AB143" s="115"/>
      <c r="AC143" s="115"/>
      <c r="AD143" s="115"/>
      <c r="AE143" s="115"/>
      <c r="AF143" s="115"/>
      <c r="AG143" s="115"/>
      <c r="AH143" s="115"/>
      <c r="AI143" s="115" t="s">
        <v>173</v>
      </c>
      <c r="AJ143" s="115"/>
      <c r="AK143" s="115"/>
      <c r="AL143" s="115" t="s">
        <v>173</v>
      </c>
      <c r="AM143" s="115"/>
      <c r="AN143" s="115"/>
      <c r="AO143" s="115"/>
      <c r="AP143" s="115"/>
      <c r="AQ143" s="115"/>
      <c r="AR143" s="115"/>
      <c r="AS143" s="115"/>
      <c r="AT143" s="115"/>
      <c r="AU143" s="115" t="s">
        <v>173</v>
      </c>
      <c r="AV143" s="115"/>
      <c r="AW143" s="115"/>
      <c r="AX143" s="115"/>
      <c r="AY143" s="115"/>
      <c r="AZ143" s="115"/>
      <c r="BA143" s="115" t="s">
        <v>173</v>
      </c>
      <c r="BB143" s="115"/>
      <c r="BC143" s="115"/>
      <c r="BD143" s="115"/>
      <c r="BE143" s="115"/>
      <c r="BF143" s="115"/>
      <c r="BG143" s="115" t="s">
        <v>173</v>
      </c>
      <c r="BH143" s="115"/>
      <c r="BI143" s="115"/>
      <c r="BJ143" s="115"/>
      <c r="BK143" s="115"/>
      <c r="BL143" s="115"/>
    </row>
    <row r="146" spans="1:79" ht="14.25" customHeight="1" x14ac:dyDescent="0.2">
      <c r="A146" s="29" t="s">
        <v>153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4.25" customHeight="1" x14ac:dyDescent="0.2">
      <c r="A147" s="29" t="s">
        <v>221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1:79" ht="15" customHeight="1" x14ac:dyDescent="0.2">
      <c r="A148" s="31" t="s">
        <v>204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1:79" ht="15" customHeight="1" x14ac:dyDescent="0.2">
      <c r="A149" s="27" t="s">
        <v>6</v>
      </c>
      <c r="B149" s="27"/>
      <c r="C149" s="27"/>
      <c r="D149" s="27"/>
      <c r="E149" s="27"/>
      <c r="F149" s="27"/>
      <c r="G149" s="27" t="s">
        <v>126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 t="s">
        <v>13</v>
      </c>
      <c r="U149" s="27"/>
      <c r="V149" s="27"/>
      <c r="W149" s="27"/>
      <c r="X149" s="27"/>
      <c r="Y149" s="27"/>
      <c r="Z149" s="27"/>
      <c r="AA149" s="36" t="s">
        <v>205</v>
      </c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7"/>
      <c r="AP149" s="36" t="s">
        <v>208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8"/>
      <c r="BE149" s="36" t="s">
        <v>215</v>
      </c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8"/>
    </row>
    <row r="150" spans="1:79" ht="32.1" customHeight="1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4</v>
      </c>
      <c r="AB150" s="27"/>
      <c r="AC150" s="27"/>
      <c r="AD150" s="27"/>
      <c r="AE150" s="27"/>
      <c r="AF150" s="27" t="s">
        <v>3</v>
      </c>
      <c r="AG150" s="27"/>
      <c r="AH150" s="27"/>
      <c r="AI150" s="27"/>
      <c r="AJ150" s="27"/>
      <c r="AK150" s="27" t="s">
        <v>89</v>
      </c>
      <c r="AL150" s="27"/>
      <c r="AM150" s="27"/>
      <c r="AN150" s="27"/>
      <c r="AO150" s="27"/>
      <c r="AP150" s="27" t="s">
        <v>4</v>
      </c>
      <c r="AQ150" s="27"/>
      <c r="AR150" s="27"/>
      <c r="AS150" s="27"/>
      <c r="AT150" s="27"/>
      <c r="AU150" s="27" t="s">
        <v>3</v>
      </c>
      <c r="AV150" s="27"/>
      <c r="AW150" s="27"/>
      <c r="AX150" s="27"/>
      <c r="AY150" s="27"/>
      <c r="AZ150" s="27" t="s">
        <v>96</v>
      </c>
      <c r="BA150" s="27"/>
      <c r="BB150" s="27"/>
      <c r="BC150" s="27"/>
      <c r="BD150" s="27"/>
      <c r="BE150" s="27" t="s">
        <v>4</v>
      </c>
      <c r="BF150" s="27"/>
      <c r="BG150" s="27"/>
      <c r="BH150" s="27"/>
      <c r="BI150" s="27"/>
      <c r="BJ150" s="27" t="s">
        <v>3</v>
      </c>
      <c r="BK150" s="27"/>
      <c r="BL150" s="27"/>
      <c r="BM150" s="27"/>
      <c r="BN150" s="27"/>
      <c r="BO150" s="27" t="s">
        <v>127</v>
      </c>
      <c r="BP150" s="27"/>
      <c r="BQ150" s="27"/>
      <c r="BR150" s="27"/>
      <c r="BS150" s="27"/>
    </row>
    <row r="151" spans="1:79" ht="15" customHeight="1" x14ac:dyDescent="0.2">
      <c r="A151" s="27">
        <v>1</v>
      </c>
      <c r="B151" s="27"/>
      <c r="C151" s="27"/>
      <c r="D151" s="27"/>
      <c r="E151" s="27"/>
      <c r="F151" s="27"/>
      <c r="G151" s="27">
        <v>2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>
        <v>3</v>
      </c>
      <c r="U151" s="27"/>
      <c r="V151" s="27"/>
      <c r="W151" s="27"/>
      <c r="X151" s="27"/>
      <c r="Y151" s="27"/>
      <c r="Z151" s="27"/>
      <c r="AA151" s="27">
        <v>4</v>
      </c>
      <c r="AB151" s="27"/>
      <c r="AC151" s="27"/>
      <c r="AD151" s="27"/>
      <c r="AE151" s="27"/>
      <c r="AF151" s="27">
        <v>5</v>
      </c>
      <c r="AG151" s="27"/>
      <c r="AH151" s="27"/>
      <c r="AI151" s="27"/>
      <c r="AJ151" s="27"/>
      <c r="AK151" s="27">
        <v>6</v>
      </c>
      <c r="AL151" s="27"/>
      <c r="AM151" s="27"/>
      <c r="AN151" s="27"/>
      <c r="AO151" s="27"/>
      <c r="AP151" s="27">
        <v>7</v>
      </c>
      <c r="AQ151" s="27"/>
      <c r="AR151" s="27"/>
      <c r="AS151" s="27"/>
      <c r="AT151" s="27"/>
      <c r="AU151" s="27">
        <v>8</v>
      </c>
      <c r="AV151" s="27"/>
      <c r="AW151" s="27"/>
      <c r="AX151" s="27"/>
      <c r="AY151" s="27"/>
      <c r="AZ151" s="27">
        <v>9</v>
      </c>
      <c r="BA151" s="27"/>
      <c r="BB151" s="27"/>
      <c r="BC151" s="27"/>
      <c r="BD151" s="27"/>
      <c r="BE151" s="27">
        <v>10</v>
      </c>
      <c r="BF151" s="27"/>
      <c r="BG151" s="27"/>
      <c r="BH151" s="27"/>
      <c r="BI151" s="27"/>
      <c r="BJ151" s="27">
        <v>11</v>
      </c>
      <c r="BK151" s="27"/>
      <c r="BL151" s="27"/>
      <c r="BM151" s="27"/>
      <c r="BN151" s="27"/>
      <c r="BO151" s="27">
        <v>12</v>
      </c>
      <c r="BP151" s="27"/>
      <c r="BQ151" s="27"/>
      <c r="BR151" s="27"/>
      <c r="BS151" s="27"/>
    </row>
    <row r="152" spans="1:79" s="1" customFormat="1" ht="15" hidden="1" customHeight="1" x14ac:dyDescent="12.75">
      <c r="A152" s="26" t="s">
        <v>69</v>
      </c>
      <c r="B152" s="26"/>
      <c r="C152" s="26"/>
      <c r="D152" s="26"/>
      <c r="E152" s="26"/>
      <c r="F152" s="26"/>
      <c r="G152" s="61" t="s">
        <v>57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 t="s">
        <v>79</v>
      </c>
      <c r="U152" s="61"/>
      <c r="V152" s="61"/>
      <c r="W152" s="61"/>
      <c r="X152" s="61"/>
      <c r="Y152" s="61"/>
      <c r="Z152" s="61"/>
      <c r="AA152" s="30" t="s">
        <v>65</v>
      </c>
      <c r="AB152" s="30"/>
      <c r="AC152" s="30"/>
      <c r="AD152" s="30"/>
      <c r="AE152" s="30"/>
      <c r="AF152" s="30" t="s">
        <v>66</v>
      </c>
      <c r="AG152" s="30"/>
      <c r="AH152" s="30"/>
      <c r="AI152" s="30"/>
      <c r="AJ152" s="30"/>
      <c r="AK152" s="50" t="s">
        <v>122</v>
      </c>
      <c r="AL152" s="50"/>
      <c r="AM152" s="50"/>
      <c r="AN152" s="50"/>
      <c r="AO152" s="50"/>
      <c r="AP152" s="30" t="s">
        <v>67</v>
      </c>
      <c r="AQ152" s="30"/>
      <c r="AR152" s="30"/>
      <c r="AS152" s="30"/>
      <c r="AT152" s="30"/>
      <c r="AU152" s="30" t="s">
        <v>68</v>
      </c>
      <c r="AV152" s="30"/>
      <c r="AW152" s="30"/>
      <c r="AX152" s="30"/>
      <c r="AY152" s="30"/>
      <c r="AZ152" s="50" t="s">
        <v>122</v>
      </c>
      <c r="BA152" s="50"/>
      <c r="BB152" s="50"/>
      <c r="BC152" s="50"/>
      <c r="BD152" s="50"/>
      <c r="BE152" s="30" t="s">
        <v>58</v>
      </c>
      <c r="BF152" s="30"/>
      <c r="BG152" s="30"/>
      <c r="BH152" s="30"/>
      <c r="BI152" s="30"/>
      <c r="BJ152" s="30" t="s">
        <v>59</v>
      </c>
      <c r="BK152" s="30"/>
      <c r="BL152" s="30"/>
      <c r="BM152" s="30"/>
      <c r="BN152" s="30"/>
      <c r="BO152" s="50" t="s">
        <v>122</v>
      </c>
      <c r="BP152" s="50"/>
      <c r="BQ152" s="50"/>
      <c r="BR152" s="50"/>
      <c r="BS152" s="50"/>
      <c r="CA152" s="1" t="s">
        <v>44</v>
      </c>
    </row>
    <row r="153" spans="1:79" s="99" customFormat="1" ht="112.5" customHeight="1" x14ac:dyDescent="0.2">
      <c r="A153" s="110">
        <v>1</v>
      </c>
      <c r="B153" s="110"/>
      <c r="C153" s="110"/>
      <c r="D153" s="110"/>
      <c r="E153" s="110"/>
      <c r="F153" s="110"/>
      <c r="G153" s="92" t="s">
        <v>192</v>
      </c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4"/>
      <c r="T153" s="118" t="s">
        <v>193</v>
      </c>
      <c r="U153" s="93"/>
      <c r="V153" s="93"/>
      <c r="W153" s="93"/>
      <c r="X153" s="93"/>
      <c r="Y153" s="93"/>
      <c r="Z153" s="94"/>
      <c r="AA153" s="117">
        <v>0</v>
      </c>
      <c r="AB153" s="117"/>
      <c r="AC153" s="117"/>
      <c r="AD153" s="117"/>
      <c r="AE153" s="117"/>
      <c r="AF153" s="117">
        <v>0</v>
      </c>
      <c r="AG153" s="117"/>
      <c r="AH153" s="117"/>
      <c r="AI153" s="117"/>
      <c r="AJ153" s="117"/>
      <c r="AK153" s="117">
        <f>IF(ISNUMBER(AA153),AA153,0)+IF(ISNUMBER(AF153),AF153,0)</f>
        <v>0</v>
      </c>
      <c r="AL153" s="117"/>
      <c r="AM153" s="117"/>
      <c r="AN153" s="117"/>
      <c r="AO153" s="117"/>
      <c r="AP153" s="117">
        <v>0</v>
      </c>
      <c r="AQ153" s="117"/>
      <c r="AR153" s="117"/>
      <c r="AS153" s="117"/>
      <c r="AT153" s="117"/>
      <c r="AU153" s="117">
        <v>0</v>
      </c>
      <c r="AV153" s="117"/>
      <c r="AW153" s="117"/>
      <c r="AX153" s="117"/>
      <c r="AY153" s="117"/>
      <c r="AZ153" s="117">
        <f>IF(ISNUMBER(AP153),AP153,0)+IF(ISNUMBER(AU153),AU153,0)</f>
        <v>0</v>
      </c>
      <c r="BA153" s="117"/>
      <c r="BB153" s="117"/>
      <c r="BC153" s="117"/>
      <c r="BD153" s="117"/>
      <c r="BE153" s="117">
        <v>0</v>
      </c>
      <c r="BF153" s="117"/>
      <c r="BG153" s="117"/>
      <c r="BH153" s="117"/>
      <c r="BI153" s="117"/>
      <c r="BJ153" s="117">
        <v>0</v>
      </c>
      <c r="BK153" s="117"/>
      <c r="BL153" s="117"/>
      <c r="BM153" s="117"/>
      <c r="BN153" s="117"/>
      <c r="BO153" s="117">
        <f>IF(ISNUMBER(BE153),BE153,0)+IF(ISNUMBER(BJ153),BJ153,0)</f>
        <v>0</v>
      </c>
      <c r="BP153" s="117"/>
      <c r="BQ153" s="117"/>
      <c r="BR153" s="117"/>
      <c r="BS153" s="117"/>
      <c r="CA153" s="99" t="s">
        <v>45</v>
      </c>
    </row>
    <row r="154" spans="1:79" s="99" customFormat="1" ht="90" customHeight="1" x14ac:dyDescent="0.2">
      <c r="A154" s="110">
        <v>2</v>
      </c>
      <c r="B154" s="110"/>
      <c r="C154" s="110"/>
      <c r="D154" s="110"/>
      <c r="E154" s="110"/>
      <c r="F154" s="110"/>
      <c r="G154" s="92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4"/>
      <c r="T154" s="118" t="s">
        <v>180</v>
      </c>
      <c r="U154" s="93"/>
      <c r="V154" s="93"/>
      <c r="W154" s="93"/>
      <c r="X154" s="93"/>
      <c r="Y154" s="93"/>
      <c r="Z154" s="94"/>
      <c r="AA154" s="117">
        <v>80000</v>
      </c>
      <c r="AB154" s="117"/>
      <c r="AC154" s="117"/>
      <c r="AD154" s="117"/>
      <c r="AE154" s="117"/>
      <c r="AF154" s="117">
        <v>0</v>
      </c>
      <c r="AG154" s="117"/>
      <c r="AH154" s="117"/>
      <c r="AI154" s="117"/>
      <c r="AJ154" s="117"/>
      <c r="AK154" s="117">
        <f>IF(ISNUMBER(AA154),AA154,0)+IF(ISNUMBER(AF154),AF154,0)</f>
        <v>80000</v>
      </c>
      <c r="AL154" s="117"/>
      <c r="AM154" s="117"/>
      <c r="AN154" s="117"/>
      <c r="AO154" s="117"/>
      <c r="AP154" s="117">
        <v>80000</v>
      </c>
      <c r="AQ154" s="117"/>
      <c r="AR154" s="117"/>
      <c r="AS154" s="117"/>
      <c r="AT154" s="117"/>
      <c r="AU154" s="117">
        <v>0</v>
      </c>
      <c r="AV154" s="117"/>
      <c r="AW154" s="117"/>
      <c r="AX154" s="117"/>
      <c r="AY154" s="117"/>
      <c r="AZ154" s="117">
        <f>IF(ISNUMBER(AP154),AP154,0)+IF(ISNUMBER(AU154),AU154,0)</f>
        <v>80000</v>
      </c>
      <c r="BA154" s="117"/>
      <c r="BB154" s="117"/>
      <c r="BC154" s="117"/>
      <c r="BD154" s="117"/>
      <c r="BE154" s="117">
        <v>100000</v>
      </c>
      <c r="BF154" s="117"/>
      <c r="BG154" s="117"/>
      <c r="BH154" s="117"/>
      <c r="BI154" s="117"/>
      <c r="BJ154" s="117">
        <v>0</v>
      </c>
      <c r="BK154" s="117"/>
      <c r="BL154" s="117"/>
      <c r="BM154" s="117"/>
      <c r="BN154" s="117"/>
      <c r="BO154" s="117">
        <f>IF(ISNUMBER(BE154),BE154,0)+IF(ISNUMBER(BJ154),BJ154,0)</f>
        <v>100000</v>
      </c>
      <c r="BP154" s="117"/>
      <c r="BQ154" s="117"/>
      <c r="BR154" s="117"/>
      <c r="BS154" s="117"/>
    </row>
    <row r="155" spans="1:79" s="6" customFormat="1" ht="12.75" customHeight="1" x14ac:dyDescent="0.2">
      <c r="A155" s="85"/>
      <c r="B155" s="85"/>
      <c r="C155" s="85"/>
      <c r="D155" s="85"/>
      <c r="E155" s="85"/>
      <c r="F155" s="85"/>
      <c r="G155" s="100" t="s">
        <v>147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2"/>
      <c r="T155" s="119"/>
      <c r="U155" s="101"/>
      <c r="V155" s="101"/>
      <c r="W155" s="101"/>
      <c r="X155" s="101"/>
      <c r="Y155" s="101"/>
      <c r="Z155" s="102"/>
      <c r="AA155" s="116">
        <v>80000</v>
      </c>
      <c r="AB155" s="116"/>
      <c r="AC155" s="116"/>
      <c r="AD155" s="116"/>
      <c r="AE155" s="116"/>
      <c r="AF155" s="116">
        <v>0</v>
      </c>
      <c r="AG155" s="116"/>
      <c r="AH155" s="116"/>
      <c r="AI155" s="116"/>
      <c r="AJ155" s="116"/>
      <c r="AK155" s="116">
        <f>IF(ISNUMBER(AA155),AA155,0)+IF(ISNUMBER(AF155),AF155,0)</f>
        <v>80000</v>
      </c>
      <c r="AL155" s="116"/>
      <c r="AM155" s="116"/>
      <c r="AN155" s="116"/>
      <c r="AO155" s="116"/>
      <c r="AP155" s="116">
        <v>80000</v>
      </c>
      <c r="AQ155" s="116"/>
      <c r="AR155" s="116"/>
      <c r="AS155" s="116"/>
      <c r="AT155" s="116"/>
      <c r="AU155" s="116">
        <v>0</v>
      </c>
      <c r="AV155" s="116"/>
      <c r="AW155" s="116"/>
      <c r="AX155" s="116"/>
      <c r="AY155" s="116"/>
      <c r="AZ155" s="116">
        <f>IF(ISNUMBER(AP155),AP155,0)+IF(ISNUMBER(AU155),AU155,0)</f>
        <v>80000</v>
      </c>
      <c r="BA155" s="116"/>
      <c r="BB155" s="116"/>
      <c r="BC155" s="116"/>
      <c r="BD155" s="116"/>
      <c r="BE155" s="116">
        <v>100000</v>
      </c>
      <c r="BF155" s="116"/>
      <c r="BG155" s="116"/>
      <c r="BH155" s="116"/>
      <c r="BI155" s="116"/>
      <c r="BJ155" s="116">
        <v>0</v>
      </c>
      <c r="BK155" s="116"/>
      <c r="BL155" s="116"/>
      <c r="BM155" s="116"/>
      <c r="BN155" s="116"/>
      <c r="BO155" s="116">
        <f>IF(ISNUMBER(BE155),BE155,0)+IF(ISNUMBER(BJ155),BJ155,0)</f>
        <v>100000</v>
      </c>
      <c r="BP155" s="116"/>
      <c r="BQ155" s="116"/>
      <c r="BR155" s="116"/>
      <c r="BS155" s="116"/>
    </row>
    <row r="157" spans="1:79" ht="13.5" customHeight="1" x14ac:dyDescent="12.75">
      <c r="A157" s="29" t="s">
        <v>237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5" customHeight="1" x14ac:dyDescent="0.2">
      <c r="A158" s="44" t="s">
        <v>204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226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231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</row>
    <row r="162" spans="1:79" s="1" customFormat="1" ht="12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60</v>
      </c>
      <c r="AB162" s="30"/>
      <c r="AC162" s="30"/>
      <c r="AD162" s="30"/>
      <c r="AE162" s="30"/>
      <c r="AF162" s="30" t="s">
        <v>61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62</v>
      </c>
      <c r="AQ162" s="30"/>
      <c r="AR162" s="30"/>
      <c r="AS162" s="30"/>
      <c r="AT162" s="30"/>
      <c r="AU162" s="30" t="s">
        <v>63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CA162" s="1" t="s">
        <v>46</v>
      </c>
    </row>
    <row r="163" spans="1:79" s="99" customFormat="1" ht="112.5" customHeight="1" x14ac:dyDescent="0.2">
      <c r="A163" s="110">
        <v>1</v>
      </c>
      <c r="B163" s="110"/>
      <c r="C163" s="110"/>
      <c r="D163" s="110"/>
      <c r="E163" s="110"/>
      <c r="F163" s="110"/>
      <c r="G163" s="92" t="s">
        <v>192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4"/>
      <c r="T163" s="118" t="s">
        <v>193</v>
      </c>
      <c r="U163" s="93"/>
      <c r="V163" s="93"/>
      <c r="W163" s="93"/>
      <c r="X163" s="93"/>
      <c r="Y163" s="93"/>
      <c r="Z163" s="94"/>
      <c r="AA163" s="117">
        <v>0</v>
      </c>
      <c r="AB163" s="117"/>
      <c r="AC163" s="117"/>
      <c r="AD163" s="117"/>
      <c r="AE163" s="117"/>
      <c r="AF163" s="117">
        <v>0</v>
      </c>
      <c r="AG163" s="117"/>
      <c r="AH163" s="117"/>
      <c r="AI163" s="117"/>
      <c r="AJ163" s="117"/>
      <c r="AK163" s="117">
        <f>IF(ISNUMBER(AA163),AA163,0)+IF(ISNUMBER(AF163),AF163,0)</f>
        <v>0</v>
      </c>
      <c r="AL163" s="117"/>
      <c r="AM163" s="117"/>
      <c r="AN163" s="117"/>
      <c r="AO163" s="117"/>
      <c r="AP163" s="117">
        <v>0</v>
      </c>
      <c r="AQ163" s="117"/>
      <c r="AR163" s="117"/>
      <c r="AS163" s="117"/>
      <c r="AT163" s="117"/>
      <c r="AU163" s="117">
        <v>0</v>
      </c>
      <c r="AV163" s="117"/>
      <c r="AW163" s="117"/>
      <c r="AX163" s="117"/>
      <c r="AY163" s="117"/>
      <c r="AZ163" s="117">
        <f>IF(ISNUMBER(AP163),AP163,0)+IF(ISNUMBER(AU163),AU163,0)</f>
        <v>0</v>
      </c>
      <c r="BA163" s="117"/>
      <c r="BB163" s="117"/>
      <c r="BC163" s="117"/>
      <c r="BD163" s="117"/>
      <c r="CA163" s="99" t="s">
        <v>47</v>
      </c>
    </row>
    <row r="164" spans="1:79" s="99" customFormat="1" ht="90" customHeight="1" x14ac:dyDescent="0.2">
      <c r="A164" s="110">
        <v>2</v>
      </c>
      <c r="B164" s="110"/>
      <c r="C164" s="110"/>
      <c r="D164" s="110"/>
      <c r="E164" s="110"/>
      <c r="F164" s="110"/>
      <c r="G164" s="92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4"/>
      <c r="T164" s="118" t="s">
        <v>180</v>
      </c>
      <c r="U164" s="93"/>
      <c r="V164" s="93"/>
      <c r="W164" s="93"/>
      <c r="X164" s="93"/>
      <c r="Y164" s="93"/>
      <c r="Z164" s="94"/>
      <c r="AA164" s="117">
        <v>89800</v>
      </c>
      <c r="AB164" s="117"/>
      <c r="AC164" s="117"/>
      <c r="AD164" s="117"/>
      <c r="AE164" s="117"/>
      <c r="AF164" s="117">
        <v>0</v>
      </c>
      <c r="AG164" s="117"/>
      <c r="AH164" s="117"/>
      <c r="AI164" s="117"/>
      <c r="AJ164" s="117"/>
      <c r="AK164" s="117">
        <f>IF(ISNUMBER(AA164),AA164,0)+IF(ISNUMBER(AF164),AF164,0)</f>
        <v>89800</v>
      </c>
      <c r="AL164" s="117"/>
      <c r="AM164" s="117"/>
      <c r="AN164" s="117"/>
      <c r="AO164" s="117"/>
      <c r="AP164" s="117">
        <v>101100</v>
      </c>
      <c r="AQ164" s="117"/>
      <c r="AR164" s="117"/>
      <c r="AS164" s="117"/>
      <c r="AT164" s="117"/>
      <c r="AU164" s="117">
        <v>0</v>
      </c>
      <c r="AV164" s="117"/>
      <c r="AW164" s="117"/>
      <c r="AX164" s="117"/>
      <c r="AY164" s="117"/>
      <c r="AZ164" s="117">
        <f>IF(ISNUMBER(AP164),AP164,0)+IF(ISNUMBER(AU164),AU164,0)</f>
        <v>101100</v>
      </c>
      <c r="BA164" s="117"/>
      <c r="BB164" s="117"/>
      <c r="BC164" s="117"/>
      <c r="BD164" s="117"/>
    </row>
    <row r="165" spans="1:79" s="6" customFormat="1" x14ac:dyDescent="0.2">
      <c r="A165" s="85"/>
      <c r="B165" s="85"/>
      <c r="C165" s="85"/>
      <c r="D165" s="85"/>
      <c r="E165" s="85"/>
      <c r="F165" s="85"/>
      <c r="G165" s="100" t="s">
        <v>147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2"/>
      <c r="T165" s="119"/>
      <c r="U165" s="101"/>
      <c r="V165" s="101"/>
      <c r="W165" s="101"/>
      <c r="X165" s="101"/>
      <c r="Y165" s="101"/>
      <c r="Z165" s="102"/>
      <c r="AA165" s="116">
        <v>89800</v>
      </c>
      <c r="AB165" s="116"/>
      <c r="AC165" s="116"/>
      <c r="AD165" s="116"/>
      <c r="AE165" s="116"/>
      <c r="AF165" s="116">
        <v>0</v>
      </c>
      <c r="AG165" s="116"/>
      <c r="AH165" s="116"/>
      <c r="AI165" s="116"/>
      <c r="AJ165" s="116"/>
      <c r="AK165" s="116">
        <f>IF(ISNUMBER(AA165),AA165,0)+IF(ISNUMBER(AF165),AF165,0)</f>
        <v>89800</v>
      </c>
      <c r="AL165" s="116"/>
      <c r="AM165" s="116"/>
      <c r="AN165" s="116"/>
      <c r="AO165" s="116"/>
      <c r="AP165" s="116">
        <v>101100</v>
      </c>
      <c r="AQ165" s="116"/>
      <c r="AR165" s="116"/>
      <c r="AS165" s="116"/>
      <c r="AT165" s="116"/>
      <c r="AU165" s="116">
        <v>0</v>
      </c>
      <c r="AV165" s="116"/>
      <c r="AW165" s="116"/>
      <c r="AX165" s="116"/>
      <c r="AY165" s="116"/>
      <c r="AZ165" s="116">
        <f>IF(ISNUMBER(AP165),AP165,0)+IF(ISNUMBER(AU165),AU165,0)</f>
        <v>101100</v>
      </c>
      <c r="BA165" s="116"/>
      <c r="BB165" s="116"/>
      <c r="BC165" s="116"/>
      <c r="BD165" s="116"/>
    </row>
    <row r="168" spans="1:79" ht="14.25" customHeight="1" x14ac:dyDescent="0.2">
      <c r="A168" s="29" t="s">
        <v>238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204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205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208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215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226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231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20" t="s">
        <v>147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86"/>
      <c r="O174" s="87"/>
      <c r="P174" s="87"/>
      <c r="Q174" s="87"/>
      <c r="R174" s="87"/>
      <c r="S174" s="87"/>
      <c r="T174" s="87"/>
      <c r="U174" s="88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2"/>
      <c r="BQ174" s="123"/>
      <c r="BR174" s="123"/>
      <c r="BS174" s="124"/>
      <c r="CA174" s="6" t="s">
        <v>49</v>
      </c>
    </row>
    <row r="177" spans="1:79" ht="35.25" customHeight="1" x14ac:dyDescent="0.2">
      <c r="A177" s="29" t="s">
        <v>239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 x14ac:dyDescent="0.2">
      <c r="A178" s="125" t="s">
        <v>194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222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12.75">
      <c r="A182" s="29" t="s">
        <v>206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204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20" t="s">
        <v>147</v>
      </c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>
        <f>IF(ISNUMBER(Z188),Z188,0)+IF(ISNUMBER(AK188),AK188,0)</f>
        <v>0</v>
      </c>
      <c r="BH188" s="116"/>
      <c r="BI188" s="116"/>
      <c r="BJ188" s="116"/>
      <c r="BK188" s="116"/>
      <c r="BL188" s="116"/>
      <c r="CA188" s="6" t="s">
        <v>51</v>
      </c>
    </row>
    <row r="190" spans="1:79" ht="14.25" customHeight="1" x14ac:dyDescent="12.75">
      <c r="A190" s="29" t="s">
        <v>223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12.75">
      <c r="A191" s="31" t="s">
        <v>204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210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220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6" customFormat="1" ht="12.75" customHeight="1" x14ac:dyDescent="0.2">
      <c r="A197" s="85"/>
      <c r="B197" s="85"/>
      <c r="C197" s="85"/>
      <c r="D197" s="85"/>
      <c r="E197" s="85"/>
      <c r="F197" s="85"/>
      <c r="G197" s="120" t="s">
        <v>147</v>
      </c>
      <c r="H197" s="120"/>
      <c r="I197" s="120"/>
      <c r="J197" s="120"/>
      <c r="K197" s="120"/>
      <c r="L197" s="120"/>
      <c r="M197" s="120"/>
      <c r="N197" s="120"/>
      <c r="O197" s="120"/>
      <c r="P197" s="120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>
        <f>IF(ISNUMBER(Q197),Q197,0)-IF(ISNUMBER(Z197),Z197,0)</f>
        <v>0</v>
      </c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>
        <f>IF(ISNUMBER(V197),V197,0)-IF(ISNUMBER(Z197),Z197,0)-IF(ISNUMBER(AE197),AE197,0)</f>
        <v>0</v>
      </c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>
        <f>IF(ISNUMBER(AO197),AO197,0)-IF(ISNUMBER(AX197),AX197,0)</f>
        <v>0</v>
      </c>
      <c r="BI197" s="116"/>
      <c r="BJ197" s="116"/>
      <c r="BK197" s="116"/>
      <c r="BL197" s="116"/>
      <c r="CA197" s="6" t="s">
        <v>53</v>
      </c>
    </row>
    <row r="199" spans="1:79" ht="14.25" customHeight="1" x14ac:dyDescent="12.75">
      <c r="A199" s="29" t="s">
        <v>211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31" t="s">
        <v>204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 x14ac:dyDescent="0.2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207</v>
      </c>
      <c r="AF201" s="27"/>
      <c r="AG201" s="27"/>
      <c r="AH201" s="27"/>
      <c r="AI201" s="27"/>
      <c r="AJ201" s="27"/>
      <c r="AK201" s="27" t="s">
        <v>212</v>
      </c>
      <c r="AL201" s="27"/>
      <c r="AM201" s="27"/>
      <c r="AN201" s="27"/>
      <c r="AO201" s="27"/>
      <c r="AP201" s="27"/>
      <c r="AQ201" s="27" t="s">
        <v>224</v>
      </c>
      <c r="AR201" s="27"/>
      <c r="AS201" s="27"/>
      <c r="AT201" s="27"/>
      <c r="AU201" s="27"/>
      <c r="AV201" s="27"/>
      <c r="AW201" s="27" t="s">
        <v>18</v>
      </c>
      <c r="AX201" s="27"/>
      <c r="AY201" s="27"/>
      <c r="AZ201" s="27"/>
      <c r="BA201" s="27"/>
      <c r="BB201" s="27"/>
      <c r="BC201" s="27"/>
      <c r="BD201" s="27"/>
      <c r="BE201" s="27" t="s">
        <v>156</v>
      </c>
      <c r="BF201" s="27"/>
      <c r="BG201" s="27"/>
      <c r="BH201" s="27"/>
      <c r="BI201" s="27"/>
      <c r="BJ201" s="27"/>
      <c r="BK201" s="27"/>
      <c r="BL201" s="27"/>
    </row>
    <row r="202" spans="1:79" ht="21.75" customHeight="1" x14ac:dyDescent="0.2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6">
        <v>8</v>
      </c>
      <c r="AX203" s="26"/>
      <c r="AY203" s="26"/>
      <c r="AZ203" s="26"/>
      <c r="BA203" s="26"/>
      <c r="BB203" s="26"/>
      <c r="BC203" s="26"/>
      <c r="BD203" s="26"/>
      <c r="BE203" s="26">
        <v>9</v>
      </c>
      <c r="BF203" s="26"/>
      <c r="BG203" s="26"/>
      <c r="BH203" s="26"/>
      <c r="BI203" s="26"/>
      <c r="BJ203" s="26"/>
      <c r="BK203" s="26"/>
      <c r="BL203" s="26"/>
    </row>
    <row r="204" spans="1:79" s="1" customFormat="1" ht="18.75" hidden="1" customHeight="1" x14ac:dyDescent="0.2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30" t="s">
        <v>84</v>
      </c>
      <c r="AR204" s="30"/>
      <c r="AS204" s="30"/>
      <c r="AT204" s="30"/>
      <c r="AU204" s="30"/>
      <c r="AV204" s="30"/>
      <c r="AW204" s="61" t="s">
        <v>87</v>
      </c>
      <c r="AX204" s="61"/>
      <c r="AY204" s="61"/>
      <c r="AZ204" s="61"/>
      <c r="BA204" s="61"/>
      <c r="BB204" s="61"/>
      <c r="BC204" s="61"/>
      <c r="BD204" s="61"/>
      <c r="BE204" s="61" t="s">
        <v>88</v>
      </c>
      <c r="BF204" s="61"/>
      <c r="BG204" s="61"/>
      <c r="BH204" s="61"/>
      <c r="BI204" s="61"/>
      <c r="BJ204" s="61"/>
      <c r="BK204" s="61"/>
      <c r="BL204" s="61"/>
      <c r="CA204" s="1" t="s">
        <v>54</v>
      </c>
    </row>
    <row r="205" spans="1:79" s="6" customFormat="1" ht="12.75" customHeight="1" x14ac:dyDescent="0.2">
      <c r="A205" s="85"/>
      <c r="B205" s="85"/>
      <c r="C205" s="85"/>
      <c r="D205" s="85"/>
      <c r="E205" s="85"/>
      <c r="F205" s="85"/>
      <c r="G205" s="120" t="s">
        <v>147</v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CA205" s="6" t="s">
        <v>55</v>
      </c>
    </row>
    <row r="207" spans="1:79" ht="14.25" customHeight="1" x14ac:dyDescent="12.75">
      <c r="A207" s="29" t="s">
        <v>225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29" t="s">
        <v>240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64" ht="14.25" x14ac:dyDescent="0.2">
      <c r="A212" s="29" t="s">
        <v>213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5" customHeight="1" x14ac:dyDescent="0.2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129" t="s">
        <v>200</v>
      </c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22"/>
      <c r="AC217" s="22"/>
      <c r="AD217" s="22"/>
      <c r="AE217" s="22"/>
      <c r="AF217" s="22"/>
      <c r="AG217" s="22"/>
      <c r="AH217" s="42"/>
      <c r="AI217" s="42"/>
      <c r="AJ217" s="42"/>
      <c r="AK217" s="42"/>
      <c r="AL217" s="42"/>
      <c r="AM217" s="42"/>
      <c r="AN217" s="42"/>
      <c r="AO217" s="42"/>
      <c r="AP217" s="42"/>
      <c r="AQ217" s="22"/>
      <c r="AR217" s="22"/>
      <c r="AS217" s="22"/>
      <c r="AT217" s="22"/>
      <c r="AU217" s="130" t="s">
        <v>201</v>
      </c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28" t="s">
        <v>1</v>
      </c>
      <c r="AI218" s="28"/>
      <c r="AJ218" s="28"/>
      <c r="AK218" s="28"/>
      <c r="AL218" s="28"/>
      <c r="AM218" s="28"/>
      <c r="AN218" s="28"/>
      <c r="AO218" s="28"/>
      <c r="AP218" s="28"/>
      <c r="AQ218" s="23"/>
      <c r="AR218" s="23"/>
      <c r="AS218" s="23"/>
      <c r="AT218" s="23"/>
      <c r="AU218" s="28" t="s">
        <v>160</v>
      </c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129" t="s">
        <v>247</v>
      </c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23"/>
      <c r="AC220" s="23"/>
      <c r="AD220" s="23"/>
      <c r="AE220" s="23"/>
      <c r="AF220" s="23"/>
      <c r="AG220" s="23"/>
      <c r="AH220" s="43"/>
      <c r="AI220" s="43"/>
      <c r="AJ220" s="43"/>
      <c r="AK220" s="43"/>
      <c r="AL220" s="43"/>
      <c r="AM220" s="43"/>
      <c r="AN220" s="43"/>
      <c r="AO220" s="43"/>
      <c r="AP220" s="43"/>
      <c r="AQ220" s="23"/>
      <c r="AR220" s="23"/>
      <c r="AS220" s="23"/>
      <c r="AT220" s="23"/>
      <c r="AU220" s="131" t="s">
        <v>248</v>
      </c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</sheetData>
  <mergeCells count="1264">
    <mergeCell ref="AU165:AY165"/>
    <mergeCell ref="AZ165:BD165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4:F164"/>
    <mergeCell ref="G164:S164"/>
    <mergeCell ref="T164:Z164"/>
    <mergeCell ref="AA164:AE164"/>
    <mergeCell ref="AF164:AJ164"/>
    <mergeCell ref="AK164:AO164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BA143:BC143"/>
    <mergeCell ref="BD143:BF143"/>
    <mergeCell ref="BG143:BI143"/>
    <mergeCell ref="BJ143:BL143"/>
    <mergeCell ref="A143:C143"/>
    <mergeCell ref="D143:V143"/>
    <mergeCell ref="W143:Y143"/>
    <mergeCell ref="Z143:AB143"/>
    <mergeCell ref="AC143:AE143"/>
    <mergeCell ref="AF143:AH143"/>
    <mergeCell ref="AI143:AK143"/>
    <mergeCell ref="AL143:AN143"/>
    <mergeCell ref="BN133:BR133"/>
    <mergeCell ref="A133:T133"/>
    <mergeCell ref="U133:Y133"/>
    <mergeCell ref="Z133:AD133"/>
    <mergeCell ref="AE133:AI133"/>
    <mergeCell ref="AJ133:AN133"/>
    <mergeCell ref="AO133:AS133"/>
    <mergeCell ref="AP124:AT124"/>
    <mergeCell ref="AU124:AY124"/>
    <mergeCell ref="AZ124:BD124"/>
    <mergeCell ref="BE124:BI124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119:C119"/>
    <mergeCell ref="D119:P119"/>
    <mergeCell ref="Q119:U119"/>
    <mergeCell ref="V119:AE119"/>
    <mergeCell ref="AF119:AJ119"/>
    <mergeCell ref="AK119:AO119"/>
    <mergeCell ref="BT111:BX111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Z163:BD163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U162:AY162"/>
    <mergeCell ref="AP160:AT160"/>
    <mergeCell ref="AU160:AY160"/>
    <mergeCell ref="AZ160:BD160"/>
    <mergeCell ref="A161:F161"/>
    <mergeCell ref="G161:S161"/>
    <mergeCell ref="T161:Z161"/>
    <mergeCell ref="AA161:AE161"/>
    <mergeCell ref="AF161:AJ161"/>
    <mergeCell ref="AK161:AO161"/>
    <mergeCell ref="AP161:AT161"/>
    <mergeCell ref="A157:BL157"/>
    <mergeCell ref="A158:BD158"/>
    <mergeCell ref="A159:F160"/>
    <mergeCell ref="G159:S160"/>
    <mergeCell ref="T159:Z160"/>
    <mergeCell ref="AA159:AO159"/>
    <mergeCell ref="AP159:BD159"/>
    <mergeCell ref="AA160:AE160"/>
    <mergeCell ref="AF160:AJ160"/>
    <mergeCell ref="AK160:AO160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2:F152"/>
    <mergeCell ref="G152:S152"/>
    <mergeCell ref="T152:Z152"/>
    <mergeCell ref="AA152:AE152"/>
    <mergeCell ref="AF152:AJ152"/>
    <mergeCell ref="AK152:AO152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48:BS148"/>
    <mergeCell ref="A149:F150"/>
    <mergeCell ref="G149:S150"/>
    <mergeCell ref="T149:Z150"/>
    <mergeCell ref="AA149:AO149"/>
    <mergeCell ref="AP149:BD149"/>
    <mergeCell ref="BE149:BS149"/>
    <mergeCell ref="AA150:AE150"/>
    <mergeCell ref="AF150:AJ150"/>
    <mergeCell ref="AK150:AO150"/>
    <mergeCell ref="BA142:BC142"/>
    <mergeCell ref="BD142:BF142"/>
    <mergeCell ref="BG142:BI142"/>
    <mergeCell ref="BJ142:BL142"/>
    <mergeCell ref="A146:BL146"/>
    <mergeCell ref="A147:BS147"/>
    <mergeCell ref="AO143:AQ143"/>
    <mergeCell ref="AR143:AT143"/>
    <mergeCell ref="AU143:AW143"/>
    <mergeCell ref="AX143:AZ143"/>
    <mergeCell ref="AI142:AK142"/>
    <mergeCell ref="AL142:AN142"/>
    <mergeCell ref="AO142:AQ142"/>
    <mergeCell ref="AR142:AT142"/>
    <mergeCell ref="AU142:AW142"/>
    <mergeCell ref="AX142:AZ142"/>
    <mergeCell ref="BA141:BC141"/>
    <mergeCell ref="BD141:BF141"/>
    <mergeCell ref="BG141:BI141"/>
    <mergeCell ref="BJ141:BL141"/>
    <mergeCell ref="A142:C142"/>
    <mergeCell ref="D142:V142"/>
    <mergeCell ref="W142:Y142"/>
    <mergeCell ref="Z142:AB142"/>
    <mergeCell ref="AC142:AE142"/>
    <mergeCell ref="AF142:AH142"/>
    <mergeCell ref="AI141:AK141"/>
    <mergeCell ref="AL141:AN141"/>
    <mergeCell ref="AO141:AQ141"/>
    <mergeCell ref="AR141:AT141"/>
    <mergeCell ref="AU141:AW141"/>
    <mergeCell ref="AX141:AZ141"/>
    <mergeCell ref="BA140:BC140"/>
    <mergeCell ref="BD140:BF140"/>
    <mergeCell ref="BG140:BI140"/>
    <mergeCell ref="BJ140:BL140"/>
    <mergeCell ref="A141:C141"/>
    <mergeCell ref="D141:V141"/>
    <mergeCell ref="W141:Y141"/>
    <mergeCell ref="Z141:AB141"/>
    <mergeCell ref="AC141:AE141"/>
    <mergeCell ref="AF141:AH141"/>
    <mergeCell ref="AI140:AK140"/>
    <mergeCell ref="AL140:AN140"/>
    <mergeCell ref="AO140:AQ140"/>
    <mergeCell ref="AR140:AT140"/>
    <mergeCell ref="AU140:AW140"/>
    <mergeCell ref="AX140:AZ140"/>
    <mergeCell ref="A140:C140"/>
    <mergeCell ref="D140:V140"/>
    <mergeCell ref="W140:Y140"/>
    <mergeCell ref="Z140:AB140"/>
    <mergeCell ref="AC140:AE140"/>
    <mergeCell ref="AF140:AH140"/>
    <mergeCell ref="BJ138:BL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BG137:BL137"/>
    <mergeCell ref="W138:AB138"/>
    <mergeCell ref="AC138:AH138"/>
    <mergeCell ref="AI138:AN138"/>
    <mergeCell ref="AO138:AT138"/>
    <mergeCell ref="AU138:AW139"/>
    <mergeCell ref="AX138:AZ139"/>
    <mergeCell ref="BA138:BC139"/>
    <mergeCell ref="BD138:BF139"/>
    <mergeCell ref="BG138:BI139"/>
    <mergeCell ref="A137:C139"/>
    <mergeCell ref="D137:V139"/>
    <mergeCell ref="W137:AH137"/>
    <mergeCell ref="AI137:AT137"/>
    <mergeCell ref="AU137:AZ137"/>
    <mergeCell ref="BA137:BF137"/>
    <mergeCell ref="AT132:AX132"/>
    <mergeCell ref="AY132:BC132"/>
    <mergeCell ref="BD132:BH132"/>
    <mergeCell ref="BI132:BM132"/>
    <mergeCell ref="BN132:BR132"/>
    <mergeCell ref="A136:BL136"/>
    <mergeCell ref="AT133:AX133"/>
    <mergeCell ref="AY133:BC133"/>
    <mergeCell ref="BD133:BH133"/>
    <mergeCell ref="BI133:BM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T130:AX130"/>
    <mergeCell ref="AY130:BC130"/>
    <mergeCell ref="BD130:BH130"/>
    <mergeCell ref="BI130:BM130"/>
    <mergeCell ref="BN130:BR130"/>
    <mergeCell ref="A131:T131"/>
    <mergeCell ref="U131:Y131"/>
    <mergeCell ref="Z131:AD131"/>
    <mergeCell ref="AE131:AI131"/>
    <mergeCell ref="AJ131:AN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128:T129"/>
    <mergeCell ref="U128:AD128"/>
    <mergeCell ref="AE128:AN128"/>
    <mergeCell ref="AO128:AX128"/>
    <mergeCell ref="AY128:BH128"/>
    <mergeCell ref="BI128:BR128"/>
    <mergeCell ref="U129:Y129"/>
    <mergeCell ref="Z129:AD129"/>
    <mergeCell ref="AE129:AI129"/>
    <mergeCell ref="AJ129:AN129"/>
    <mergeCell ref="AP118:AT118"/>
    <mergeCell ref="AU118:AY118"/>
    <mergeCell ref="AZ118:BD118"/>
    <mergeCell ref="BE118:BI118"/>
    <mergeCell ref="A126:BL126"/>
    <mergeCell ref="A127:BR127"/>
    <mergeCell ref="AP119:AT119"/>
    <mergeCell ref="AU119:AY119"/>
    <mergeCell ref="AZ119:BD119"/>
    <mergeCell ref="BE119:BI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BT105:BX105"/>
    <mergeCell ref="A113:BL113"/>
    <mergeCell ref="A114:C115"/>
    <mergeCell ref="D114:P115"/>
    <mergeCell ref="Q114:U115"/>
    <mergeCell ref="V114:AE115"/>
    <mergeCell ref="AF114:AT114"/>
    <mergeCell ref="AU114:BI114"/>
    <mergeCell ref="AF115:AJ115"/>
    <mergeCell ref="AK115:AO115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2 A95">
    <cfRule type="cellIs" dxfId="30" priority="35" stopIfTrue="1" operator="equal">
      <formula>A85</formula>
    </cfRule>
  </conditionalFormatting>
  <conditionalFormatting sqref="A105:C105 A118:C118">
    <cfRule type="cellIs" dxfId="29" priority="36" stopIfTrue="1" operator="equal">
      <formula>A104</formula>
    </cfRule>
    <cfRule type="cellIs" dxfId="28" priority="37" stopIfTrue="1" operator="equal">
      <formula>0</formula>
    </cfRule>
  </conditionalFormatting>
  <conditionalFormatting sqref="A87">
    <cfRule type="cellIs" dxfId="27" priority="34" stopIfTrue="1" operator="equal">
      <formula>A86</formula>
    </cfRule>
  </conditionalFormatting>
  <conditionalFormatting sqref="A97">
    <cfRule type="cellIs" dxfId="26" priority="39" stopIfTrue="1" operator="equal">
      <formula>A95</formula>
    </cfRule>
  </conditionalFormatting>
  <conditionalFormatting sqref="A96">
    <cfRule type="cellIs" dxfId="25" priority="32" stopIfTrue="1" operator="equal">
      <formula>A95</formula>
    </cfRule>
  </conditionalFormatting>
  <conditionalFormatting sqref="A143">
    <cfRule type="cellIs" dxfId="24" priority="2" stopIfTrue="1" operator="equal">
      <formula>A142</formula>
    </cfRule>
  </conditionalFormatting>
  <conditionalFormatting sqref="A106:C106">
    <cfRule type="cellIs" dxfId="23" priority="29" stopIfTrue="1" operator="equal">
      <formula>A105</formula>
    </cfRule>
    <cfRule type="cellIs" dxfId="22" priority="30" stopIfTrue="1" operator="equal">
      <formula>0</formula>
    </cfRule>
  </conditionalFormatting>
  <conditionalFormatting sqref="A107:C107">
    <cfRule type="cellIs" dxfId="21" priority="27" stopIfTrue="1" operator="equal">
      <formula>A106</formula>
    </cfRule>
    <cfRule type="cellIs" dxfId="20" priority="28" stopIfTrue="1" operator="equal">
      <formula>0</formula>
    </cfRule>
  </conditionalFormatting>
  <conditionalFormatting sqref="A108:C108">
    <cfRule type="cellIs" dxfId="19" priority="25" stopIfTrue="1" operator="equal">
      <formula>A107</formula>
    </cfRule>
    <cfRule type="cellIs" dxfId="18" priority="26" stopIfTrue="1" operator="equal">
      <formula>0</formula>
    </cfRule>
  </conditionalFormatting>
  <conditionalFormatting sqref="A109:C109">
    <cfRule type="cellIs" dxfId="17" priority="23" stopIfTrue="1" operator="equal">
      <formula>A108</formula>
    </cfRule>
    <cfRule type="cellIs" dxfId="16" priority="24" stopIfTrue="1" operator="equal">
      <formula>0</formula>
    </cfRule>
  </conditionalFormatting>
  <conditionalFormatting sqref="A110:C110">
    <cfRule type="cellIs" dxfId="15" priority="21" stopIfTrue="1" operator="equal">
      <formula>A109</formula>
    </cfRule>
    <cfRule type="cellIs" dxfId="14" priority="22" stopIfTrue="1" operator="equal">
      <formula>0</formula>
    </cfRule>
  </conditionalFormatting>
  <conditionalFormatting sqref="A111:C111">
    <cfRule type="cellIs" dxfId="13" priority="19" stopIfTrue="1" operator="equal">
      <formula>A110</formula>
    </cfRule>
    <cfRule type="cellIs" dxfId="12" priority="20" stopIfTrue="1" operator="equal">
      <formula>0</formula>
    </cfRule>
  </conditionalFormatting>
  <conditionalFormatting sqref="A119:C119">
    <cfRule type="cellIs" dxfId="11" priority="15" stopIfTrue="1" operator="equal">
      <formula>A118</formula>
    </cfRule>
    <cfRule type="cellIs" dxfId="10" priority="16" stopIfTrue="1" operator="equal">
      <formula>0</formula>
    </cfRule>
  </conditionalFormatting>
  <conditionalFormatting sqref="A120:C120">
    <cfRule type="cellIs" dxfId="9" priority="13" stopIfTrue="1" operator="equal">
      <formula>A119</formula>
    </cfRule>
    <cfRule type="cellIs" dxfId="8" priority="14" stopIfTrue="1" operator="equal">
      <formula>0</formula>
    </cfRule>
  </conditionalFormatting>
  <conditionalFormatting sqref="A121:C121">
    <cfRule type="cellIs" dxfId="7" priority="11" stopIfTrue="1" operator="equal">
      <formula>A120</formula>
    </cfRule>
    <cfRule type="cellIs" dxfId="6" priority="12" stopIfTrue="1" operator="equal">
      <formula>0</formula>
    </cfRule>
  </conditionalFormatting>
  <conditionalFormatting sqref="A122:C122">
    <cfRule type="cellIs" dxfId="5" priority="9" stopIfTrue="1" operator="equal">
      <formula>A121</formula>
    </cfRule>
    <cfRule type="cellIs" dxfId="4" priority="10" stopIfTrue="1" operator="equal">
      <formula>0</formula>
    </cfRule>
  </conditionalFormatting>
  <conditionalFormatting sqref="A123:C123">
    <cfRule type="cellIs" dxfId="3" priority="7" stopIfTrue="1" operator="equal">
      <formula>A122</formula>
    </cfRule>
    <cfRule type="cellIs" dxfId="2" priority="8" stopIfTrue="1" operator="equal">
      <formula>0</formula>
    </cfRule>
  </conditionalFormatting>
  <conditionalFormatting sqref="A124:C124">
    <cfRule type="cellIs" dxfId="1" priority="5" stopIfTrue="1" operator="equal">
      <formula>A123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КПК0118410</vt:lpstr>
      <vt:lpstr>'Додаток2 КПК0118410'!Область_печати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2021-12-30T09:22:48Z</cp:lastPrinted>
  <dcterms:created xsi:type="dcterms:W3CDTF">2016-07-02T12:27:50Z</dcterms:created>
  <dcterms:modified xsi:type="dcterms:W3CDTF">2021-12-30T09:22:58Z</dcterms:modified>
</cp:coreProperties>
</file>