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10" sheetId="2" r:id="rId1"/>
  </sheets>
  <definedNames>
    <definedName name="_xlnm.Print_Area" localSheetId="0">КПК0117310!$A$1:$BM$92</definedName>
  </definedNames>
  <calcPr calcId="144525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<sst xmlns="http://schemas.openxmlformats.org/spreadsheetml/2006/main" count="155" uniqueCount="114">
  <si>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</si>
  <si>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</si>
  <si>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</si>
  <si>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</si>
  <si>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</si>
  <si>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</si>
  <si>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</si>
  <si>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</si>
  <si>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</si>
  <si>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</si>
  <si>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</si>
  <si>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</si>
  <si>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</si>
  <si>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</si>
  <si>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</si>
  <si>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</si>
  <si>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</si>
  <si>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</si>
  <si>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</si>
  <si>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</si>
  <si>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</si>
  <si>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</si>
  <si>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</si>
  <si>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</si>
  <si>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</si>
  <si>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</si>
  <si>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</si>
  <si>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</si>
  <si>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</si>
  <si>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</si>
  <si>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</si>
  <si>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</si>
  <si>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</si>
  <si>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</si>
  <si>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</si>
  <si>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</si>
  <si>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</si>
  <si>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</si>
  <si>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</si>
  <si>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</si>
  <si>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</si>
  <si>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</si>
  <si>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</si>
  <si>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</si>
  <si>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</si>
  <si>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</si>
  <si>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</si>
  <si>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</si>
  <si>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</si>
  <si>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</si>
  <si>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</si>
  <si>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</si>
  <si>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</si>
  <si>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</si>
  <si>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</si>
  <si>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</si>
  <si>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</si>
  <si>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</si>
  <si>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</si>
  <si>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</si>
  <si>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</si>
  <si>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</si>
  <si>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</si>
  <si>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</si>
  <si>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Будівництво об`єктів житлово-комунального гсподарства</t>
  </si>
  <si>
    <t>Проведення інвентаризації земель та розробка проектів землеустрою</t>
  </si>
  <si>
    <t>Фінансове та матеріально-технічне забезпечення будівництво об'єктів житлово-комунального господарства</t>
  </si>
  <si>
    <t>УСЬОГО</t>
  </si>
  <si>
    <t>Про затвердження Програми підтримки  об'єднань співвласників багатоквартирних будинків (ОСББ) у м. Сторожинець на 2021-2024 роки</t>
  </si>
  <si>
    <t>затрат</t>
  </si>
  <si>
    <t xml:space="preserve">formula=RC[-16]+RC[-8]                          </t>
  </si>
  <si>
    <t>обсяг видатків пов`язаних з коригуванням проектно-кошторисної документації "Будівництво водонасосних скважин РЧВ №3 по вул. Чернівецькій м. Сторожинець</t>
  </si>
  <si>
    <t>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</si>
  <si>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</si>
  <si>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Коригування проєкту "Будівництво каналізаційних очісних споруд продуктивністю 2000 м3 м.Сторожинець</t>
  </si>
  <si>
    <t>рішення II сесії міської ради VIIІ скликання від 22.12.2020 № 71   -2 /2020</t>
  </si>
  <si>
    <t>капремонт мережі водовідведення по вул.Некрасова 10 м.</t>
  </si>
  <si>
    <t>тис.грн.</t>
  </si>
  <si>
    <t>рішення сесії</t>
  </si>
  <si>
    <t>Експертиза проекту будівництва водонасосних скважин РЧВ №3 по вул. Чернівецькій м .Сторожинець</t>
  </si>
  <si>
    <t>продукту</t>
  </si>
  <si>
    <t>кількість об`єктів, по яких планується проведення коригуванням проектно-кошторисної документації</t>
  </si>
  <si>
    <t>од.</t>
  </si>
  <si>
    <t>розрахунок</t>
  </si>
  <si>
    <t>ефективності</t>
  </si>
  <si>
    <t>середня вартість</t>
  </si>
  <si>
    <t>Будівництво розвідувально-експлуатаційних свердловин №1по вул. Чернівецькій</t>
  </si>
  <si>
    <t>Будівництво водонасосних свердловин резервуару чистої води №3 по вул. Чернівецькій</t>
  </si>
  <si>
    <t>Ремонт покрівлі даху ОСББ "Барвінок"</t>
  </si>
  <si>
    <t>якості</t>
  </si>
  <si>
    <t>Динаміка отриманих послуг  розрахованих даних з оформлення  до запланованих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</si>
  <si>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</si>
  <si>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</si>
  <si>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підвищення експлуатації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</si>
  <si>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</si>
  <si>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</si>
  <si>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</si>
  <si>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</si>
  <si>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</si>
  <si>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</si>
  <si>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</si>
  <si>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</si>
  <si>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</si>
  <si>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</si>
  <si>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</si>
  <si>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</si>
  <si>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</si>
  <si>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</si>
  <si>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0117310</t>
  </si>
  <si>
    <t>Будівництво-1 об`єктів житлово-комунального господарства</t>
  </si>
  <si>
    <t>Сторожинецька міська рада Чернівецького району Чернівецької області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</si>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</sst>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216295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216295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92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216295</v>
      </c>
      <c r="AL50" s="53"/>
      <c r="AM50" s="53"/>
      <c r="AN50" s="53"/>
      <c r="AO50" s="53"/>
      <c r="AP50" s="53"/>
      <c r="AQ50" s="53"/>
      <c r="AR50" s="53"/>
      <c r="AS50" s="53">
        <f>AC50+AK50</f>
        <v>216295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216295</v>
      </c>
      <c r="AL51" s="92"/>
      <c r="AM51" s="92"/>
      <c r="AN51" s="92"/>
      <c r="AO51" s="92"/>
      <c r="AP51" s="92"/>
      <c r="AQ51" s="92"/>
      <c r="AR51" s="92"/>
      <c r="AS51" s="92">
        <f>AC51+AK51</f>
        <v>216295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4" t="s">
        <v>68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216295</v>
      </c>
      <c r="AK59" s="53"/>
      <c r="AL59" s="53"/>
      <c r="AM59" s="53"/>
      <c r="AN59" s="53"/>
      <c r="AO59" s="53"/>
      <c r="AP59" s="53"/>
      <c r="AQ59" s="53"/>
      <c r="AR59" s="53">
        <f>AB59+AJ59</f>
        <v>216295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0</v>
      </c>
      <c r="AC60" s="92"/>
      <c r="AD60" s="92"/>
      <c r="AE60" s="92"/>
      <c r="AF60" s="92"/>
      <c r="AG60" s="92"/>
      <c r="AH60" s="92"/>
      <c r="AI60" s="92"/>
      <c r="AJ60" s="92">
        <v>216295</v>
      </c>
      <c r="AK60" s="92"/>
      <c r="AL60" s="92"/>
      <c r="AM60" s="92"/>
      <c r="AN60" s="92"/>
      <c r="AO60" s="92"/>
      <c r="AP60" s="92"/>
      <c r="AQ60" s="92"/>
      <c r="AR60" s="92">
        <f>AB60+AJ60</f>
        <v>216295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69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89.25" customHeight="1" x14ac:dyDescent="0.2">
      <c r="A67" s="43">
        <v>0</v>
      </c>
      <c r="B67" s="43"/>
      <c r="C67" s="43"/>
      <c r="D67" s="43"/>
      <c r="E67" s="43"/>
      <c r="F67" s="43"/>
      <c r="G67" s="83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42000</v>
      </c>
      <c r="AX67" s="53"/>
      <c r="AY67" s="53"/>
      <c r="AZ67" s="53"/>
      <c r="BA67" s="53"/>
      <c r="BB67" s="53"/>
      <c r="BC67" s="53"/>
      <c r="BD67" s="53"/>
      <c r="BE67" s="53">
        <v>42000</v>
      </c>
      <c r="BF67" s="53"/>
      <c r="BG67" s="53"/>
      <c r="BH67" s="53"/>
      <c r="BI67" s="53"/>
      <c r="BJ67" s="53"/>
      <c r="BK67" s="53"/>
      <c r="BL67" s="53"/>
    </row>
    <row r="68" spans="1:79" ht="38.2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72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82269</v>
      </c>
      <c r="AX68" s="53"/>
      <c r="AY68" s="53"/>
      <c r="AZ68" s="53"/>
      <c r="BA68" s="53"/>
      <c r="BB68" s="53"/>
      <c r="BC68" s="53"/>
      <c r="BD68" s="53"/>
      <c r="BE68" s="53">
        <v>82269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77</v>
      </c>
      <c r="AA69" s="71"/>
      <c r="AB69" s="71"/>
      <c r="AC69" s="71"/>
      <c r="AD69" s="71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37513</v>
      </c>
      <c r="AX69" s="53"/>
      <c r="AY69" s="53"/>
      <c r="AZ69" s="53"/>
      <c r="BA69" s="53"/>
      <c r="BB69" s="53"/>
      <c r="BC69" s="53"/>
      <c r="BD69" s="53"/>
      <c r="BE69" s="53">
        <v>37513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/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12000</v>
      </c>
      <c r="AX70" s="53"/>
      <c r="AY70" s="53"/>
      <c r="AZ70" s="53"/>
      <c r="BA70" s="53"/>
      <c r="BB70" s="53"/>
      <c r="BC70" s="53"/>
      <c r="BD70" s="53"/>
      <c r="BE70" s="53">
        <v>12000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3</v>
      </c>
      <c r="AX72" s="53"/>
      <c r="AY72" s="53"/>
      <c r="AZ72" s="53"/>
      <c r="BA72" s="53"/>
      <c r="BB72" s="53"/>
      <c r="BC72" s="53"/>
      <c r="BD72" s="53"/>
      <c r="BE72" s="53">
        <v>3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72</v>
      </c>
      <c r="AA74" s="71"/>
      <c r="AB74" s="71"/>
      <c r="AC74" s="71"/>
      <c r="AD74" s="71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374838</v>
      </c>
      <c r="AX74" s="53"/>
      <c r="AY74" s="53"/>
      <c r="AZ74" s="53"/>
      <c r="BA74" s="53"/>
      <c r="BB74" s="53"/>
      <c r="BC74" s="53"/>
      <c r="BD74" s="53"/>
      <c r="BE74" s="53">
        <v>374838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72</v>
      </c>
      <c r="AA75" s="71"/>
      <c r="AB75" s="71"/>
      <c r="AC75" s="71"/>
      <c r="AD75" s="71"/>
      <c r="AE75" s="83"/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15413</v>
      </c>
      <c r="AX75" s="53"/>
      <c r="AY75" s="53"/>
      <c r="AZ75" s="53"/>
      <c r="BA75" s="53"/>
      <c r="BB75" s="53"/>
      <c r="BC75" s="53"/>
      <c r="BD75" s="53"/>
      <c r="BE75" s="53">
        <v>15413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72</v>
      </c>
      <c r="AA76" s="71"/>
      <c r="AB76" s="71"/>
      <c r="AC76" s="71"/>
      <c r="AD76" s="71"/>
      <c r="AE76" s="83" t="s">
        <v>78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2100</v>
      </c>
      <c r="AX76" s="53"/>
      <c r="AY76" s="53"/>
      <c r="AZ76" s="53"/>
      <c r="BA76" s="53"/>
      <c r="BB76" s="53"/>
      <c r="BC76" s="53"/>
      <c r="BD76" s="53"/>
      <c r="BE76" s="53">
        <v>2100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72</v>
      </c>
      <c r="AA77" s="71"/>
      <c r="AB77" s="71"/>
      <c r="AC77" s="71"/>
      <c r="AD77" s="71"/>
      <c r="AE77" s="83" t="s">
        <v>78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25000</v>
      </c>
      <c r="AX77" s="53"/>
      <c r="AY77" s="53"/>
      <c r="AZ77" s="53"/>
      <c r="BA77" s="53"/>
      <c r="BB77" s="53"/>
      <c r="BC77" s="53"/>
      <c r="BD77" s="53"/>
      <c r="BE77" s="53">
        <v>25000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3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91</v>
      </c>
      <c r="AA79" s="71"/>
      <c r="AB79" s="71"/>
      <c r="AC79" s="71"/>
      <c r="AD79" s="71"/>
      <c r="AE79" s="83" t="s">
        <v>83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100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2" t="s">
        <v>100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102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0" t="s">
        <v>3</v>
      </c>
      <c r="B84" s="70"/>
      <c r="C84" s="70"/>
      <c r="D84" s="70"/>
      <c r="E84" s="70"/>
      <c r="F84" s="70"/>
    </row>
    <row r="85" spans="1:59" ht="13.15" customHeight="1" x14ac:dyDescent="0.2">
      <c r="A85" s="109" t="s">
        <v>99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2" t="s">
        <v>101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103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14">
        <v>44554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3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9" priority="31" stopIfTrue="1" operator="equal">
      <formula>$G65</formula>
    </cfRule>
  </conditionalFormatting>
  <conditionalFormatting sqref="D50">
    <cfRule type="cellIs" dxfId="28" priority="32" stopIfTrue="1" operator="equal">
      <formula>$D49</formula>
    </cfRule>
  </conditionalFormatting>
  <conditionalFormatting sqref="A66:F66">
    <cfRule type="cellIs" dxfId="27" priority="33" stopIfTrue="1" operator="equal">
      <formula>0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2021-12-28T08:46:52Z</cp:lastPrinted>
  <dcterms:created xsi:type="dcterms:W3CDTF">2016-08-15T09:54:21Z</dcterms:created>
  <dcterms:modified xsi:type="dcterms:W3CDTF">2021-12-28T08:47:16Z</dcterms:modified>
</cp:coreProperties>
</file>