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<sst xmlns="http://schemas.openxmlformats.org/spreadsheetml/2006/main" count="215" uniqueCount="185">
  <si>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</si>
  <si>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</si>
  <si>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</si>
  <si>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</si>
  <si>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</si>
  <si>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</si>
  <si>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</si>
  <si>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</si>
  <si>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</si>
  <si>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</si>
  <si>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</si>
  <si>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</si>
  <si>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</si>
  <si>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</si>
  <si>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</si>
  <si>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</si>
  <si>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</si>
  <si>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</si>
  <si>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</si>
  <si>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</si>
  <si>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</si>
  <si>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</si>
  <si>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</si>
  <si>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</si>
  <si>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</si>
  <si>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</si>
  <si>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</si>
  <si>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</si>
  <si>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</si>
  <si>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</si>
  <si>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</si>
  <si>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</si>
  <si>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спеціальної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</si>
  <si>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</si>
  <si>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</si>
  <si>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</si>
  <si>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</si>
  <si>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</si>
  <si>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</si>
  <si>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</si>
  <si>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</si>
  <si>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</si>
  <si>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</si>
  <si>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</si>
  <si>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</si>
  <si>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</si>
  <si>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</si>
  <si>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</si>
  <si>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</si>
  <si>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</si>
  <si>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</si>
  <si>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</si>
  <si>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</si>
  <si>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</si>
  <si>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</si>
  <si>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</si>
  <si>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</si>
  <si>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</si>
  <si>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</si>
  <si>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</si>
  <si>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</si>
  <si>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</si>
  <si>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</si>
  <si>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</si>
  <si>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</si>
  <si>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</si>
  <si>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</si>
  <si>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</si>
  <si>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</si>
  <si>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</si>
  <si>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</si>
  <si>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</si>
  <si>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</si>
  <si>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</si>
  <si>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</si>
  <si>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</si>
  <si>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</si>
  <si>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</si>
  <si>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</si>
  <si>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</si>
  <si>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</si>
  <si>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</si>
  <si>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</si>
  <si>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</si>
  <si>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</si>
  <si>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</si>
  <si>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</si>
  <si>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</si>
  <si>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</si>
  <si>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</si>
  <si>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</si>
  <si>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</si>
  <si>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</si>
  <si>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</si>
  <si>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</si>
  <si>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</si>
  <si>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</si>
  <si>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</si>
  <si>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0117324</t>
  </si>
  <si>
    <t>0443</t>
  </si>
  <si>
    <t>7324</t>
  </si>
  <si>
    <t>Будівництво-1 установ та закладів культури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</si>
  <si>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</si>
  <si>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</si>
  <si>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</si>
  <si>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</si>
  <si>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</si>
  <si>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</si>
  <si>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</si>
  <si>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</si>
  <si>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</si>
  <si>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</si>
  <si>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</si>
  <si>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</si>
  <si>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</si>
  <si>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</si>
  <si>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</si>
  <si>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</si>
  <si>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</si>
  <si>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</si>
  <si>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</si>
  <si>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</si>
  <si>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</si>
  <si>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</si>
  <si>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</si>
  <si>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</si>
  <si>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</si>
  <si>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</si>
  <si>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</si>
  <si>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</si>
  <si>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</si>
  <si>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</si>
  <si>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</si>
  <si>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</si>
  <si>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</si>
  <si>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</si>
  <si>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</si>
  <si>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</si>
  <si>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</si>
  <si>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</si>
  <si>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</si>
  <si>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</si>
  <si>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</si>
  <si>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</si>
  <si>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</si>
  <si>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</si>
  <si>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</si>
  <si>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</si>
  <si>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</si>
  <si>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</si>
  <si>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</si>
  <si>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</si>
  <si>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</si>
  <si>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</si>
  <si>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</si>
  <si>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</si>
  <si>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</si>
  <si>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</si>
  <si>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</si>
  <si>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</si>
  <si>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0617321</t>
  </si>
  <si>
    <t>7321</t>
  </si>
  <si>
    <t>Будівництво освітніх установ та закладів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</si>
  <si>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</si>
  <si>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</si>
  <si>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</si>
  <si>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</si>
  <si>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</si>
  <si>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</si>
  <si>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</si>
  <si>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</si>
  <si>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</si>
  <si>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</si>
  <si>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</si>
  <si>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</si>
  <si>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</si>
  <si>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</si>
  <si>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</si>
  <si>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</si>
  <si>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</si>
  <si>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</si>
  <si>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Додаток 2</t>
  </si>
  <si>
    <t xml:space="preserve">до рішення XVІІ сесії Сторожинецької міської ради     </t>
  </si>
  <si>
    <t>VIII скликання</t>
  </si>
  <si>
    <t xml:space="preserve"> від 23 грудня 2021 р. №    - 17/2021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</si>
</sst>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 topLeftCell="E1">
      <selection activeCell="O7" sqref="O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181</v>
      </c>
    </row>
    <row r="2" spans="13:15" s="1" customFormat="1" ht="12.75">
      <c r="M2" s="21" t="s">
        <v>182</v>
      </c>
      <c r="N2" s="21"/>
      <c r="O2" s="21"/>
    </row>
    <row r="3" spans="13:15" s="1" customFormat="1" ht="12.75">
      <c r="M3" s="22" t="s">
        <v>183</v>
      </c>
      <c r="N3" s="22"/>
      <c r="O3" s="22"/>
    </row>
    <row r="4" spans="13:15" s="1" customFormat="1" ht="12.75">
      <c r="M4" s="23" t="s">
        <v>184</v>
      </c>
      <c r="N4" s="23"/>
      <c r="O4" s="23"/>
    </row>
    <row r="5" spans="1:16" s="1" customFormat="1" ht="12.7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179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180</v>
      </c>
      <c r="P8" s="5" t="s">
        <v>2</v>
      </c>
    </row>
    <row r="9" spans="1:16" s="1" customFormat="1" ht="12.75">
      <c r="A9" s="20" t="s">
        <v>3</v>
      </c>
      <c r="B9" s="20" t="s">
        <v>4</v>
      </c>
      <c r="C9" s="20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s="1" customFormat="1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17</v>
      </c>
      <c r="B14" s="8"/>
      <c r="C14" s="9"/>
      <c r="D14" s="10" t="s">
        <v>18</v>
      </c>
      <c r="E14" s="11">
        <v>85326400</v>
      </c>
      <c r="F14" s="11">
        <v>79845900</v>
      </c>
      <c r="G14" s="11">
        <v>49914700</v>
      </c>
      <c r="H14" s="11">
        <v>6043200</v>
      </c>
      <c r="I14" s="11">
        <v>5480500</v>
      </c>
      <c r="J14" s="11">
        <v>1994000</v>
      </c>
      <c r="K14" s="11">
        <v>1000000</v>
      </c>
      <c r="L14" s="11">
        <v>994000</v>
      </c>
      <c r="M14" s="11">
        <v>164000</v>
      </c>
      <c r="N14" s="11">
        <v>0</v>
      </c>
      <c r="O14" s="11">
        <v>1000000</v>
      </c>
      <c r="P14" s="11">
        <f aca="true" t="shared" si="0" ref="P14:P45">E14+J14</f>
        <v>87320400</v>
      </c>
    </row>
    <row r="15" spans="1:16" s="1" customFormat="1" ht="102">
      <c r="A15" s="7" t="s">
        <v>19</v>
      </c>
      <c r="B15" s="8"/>
      <c r="C15" s="9"/>
      <c r="D15" s="10" t="s">
        <v>20</v>
      </c>
      <c r="E15" s="11">
        <v>85326400</v>
      </c>
      <c r="F15" s="11">
        <v>79845900</v>
      </c>
      <c r="G15" s="11">
        <v>49914700</v>
      </c>
      <c r="H15" s="11">
        <v>6043200</v>
      </c>
      <c r="I15" s="11">
        <v>5480500</v>
      </c>
      <c r="J15" s="11">
        <v>1994000</v>
      </c>
      <c r="K15" s="11">
        <v>1000000</v>
      </c>
      <c r="L15" s="11">
        <v>994000</v>
      </c>
      <c r="M15" s="11">
        <v>164000</v>
      </c>
      <c r="N15" s="11">
        <v>0</v>
      </c>
      <c r="O15" s="11">
        <v>1000000</v>
      </c>
      <c r="P15" s="11">
        <f t="shared" si="0"/>
        <v>87320400</v>
      </c>
    </row>
    <row r="16" spans="1:16" s="1" customFormat="1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29910200</v>
      </c>
      <c r="F16" s="15">
        <v>29910200</v>
      </c>
      <c r="G16" s="15">
        <v>21870700</v>
      </c>
      <c r="H16" s="15">
        <v>2204800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29910200</v>
      </c>
    </row>
    <row r="17" spans="1:16" s="1" customFormat="1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4482100</v>
      </c>
      <c r="F17" s="15">
        <v>4482100</v>
      </c>
      <c r="G17" s="15">
        <v>2763100</v>
      </c>
      <c r="H17" s="15">
        <v>439000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4482100</v>
      </c>
    </row>
    <row r="18" spans="1:16" s="1" customFormat="1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8552600</v>
      </c>
      <c r="F18" s="15">
        <v>8552600</v>
      </c>
      <c r="G18" s="15">
        <v>6568500</v>
      </c>
      <c r="H18" s="15">
        <v>388400</v>
      </c>
      <c r="I18" s="15">
        <v>0</v>
      </c>
      <c r="J18" s="15">
        <v>210000</v>
      </c>
      <c r="K18" s="15">
        <v>0</v>
      </c>
      <c r="L18" s="15">
        <v>210000</v>
      </c>
      <c r="M18" s="15">
        <v>164000</v>
      </c>
      <c r="N18" s="15">
        <v>0</v>
      </c>
      <c r="O18" s="15">
        <v>0</v>
      </c>
      <c r="P18" s="15">
        <f t="shared" si="0"/>
        <v>8762600</v>
      </c>
    </row>
    <row r="19" spans="1:16" s="1" customFormat="1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1414200</v>
      </c>
      <c r="F19" s="15">
        <v>1414200</v>
      </c>
      <c r="G19" s="15">
        <v>786800</v>
      </c>
      <c r="H19" s="15">
        <v>123600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1414200</v>
      </c>
    </row>
    <row r="20" spans="1:16" s="1" customFormat="1" ht="38.25">
      <c r="A20" s="12" t="s">
        <v>37</v>
      </c>
      <c r="B20" s="12" t="s">
        <v>38</v>
      </c>
      <c r="C20" s="13" t="s">
        <v>34</v>
      </c>
      <c r="D20" s="14" t="s">
        <v>39</v>
      </c>
      <c r="E20" s="15">
        <v>2320300</v>
      </c>
      <c r="F20" s="15">
        <v>2320300</v>
      </c>
      <c r="G20" s="15">
        <v>1901900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2320300</v>
      </c>
    </row>
    <row r="21" spans="1:16" s="1" customFormat="1" ht="38.25">
      <c r="A21" s="12" t="s">
        <v>40</v>
      </c>
      <c r="B21" s="12" t="s">
        <v>41</v>
      </c>
      <c r="C21" s="13" t="s">
        <v>34</v>
      </c>
      <c r="D21" s="14" t="s">
        <v>42</v>
      </c>
      <c r="E21" s="15">
        <v>614200</v>
      </c>
      <c r="F21" s="15">
        <v>614200</v>
      </c>
      <c r="G21" s="15">
        <v>477200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614200</v>
      </c>
    </row>
    <row r="22" spans="1:16" s="1" customFormat="1" ht="25.5">
      <c r="A22" s="12" t="s">
        <v>43</v>
      </c>
      <c r="B22" s="12" t="s">
        <v>45</v>
      </c>
      <c r="C22" s="13" t="s">
        <v>44</v>
      </c>
      <c r="D22" s="14" t="s">
        <v>46</v>
      </c>
      <c r="E22" s="15">
        <v>2225100</v>
      </c>
      <c r="F22" s="15">
        <v>2225100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2225100</v>
      </c>
    </row>
    <row r="23" spans="1:16" s="1" customFormat="1" ht="38.25">
      <c r="A23" s="12" t="s">
        <v>47</v>
      </c>
      <c r="B23" s="12" t="s">
        <v>49</v>
      </c>
      <c r="C23" s="13" t="s">
        <v>48</v>
      </c>
      <c r="D23" s="14" t="s">
        <v>50</v>
      </c>
      <c r="E23" s="15">
        <v>155000</v>
      </c>
      <c r="F23" s="15">
        <v>155000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155000</v>
      </c>
    </row>
    <row r="24" spans="1:16" s="1" customFormat="1" ht="38.25">
      <c r="A24" s="12" t="s">
        <v>51</v>
      </c>
      <c r="B24" s="12" t="s">
        <v>53</v>
      </c>
      <c r="C24" s="13" t="s">
        <v>52</v>
      </c>
      <c r="D24" s="14" t="s">
        <v>54</v>
      </c>
      <c r="E24" s="15">
        <v>2845000</v>
      </c>
      <c r="F24" s="15">
        <v>2845000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2845000</v>
      </c>
    </row>
    <row r="25" spans="1:16" s="1" customFormat="1" ht="25.5">
      <c r="A25" s="12" t="s">
        <v>55</v>
      </c>
      <c r="B25" s="12" t="s">
        <v>57</v>
      </c>
      <c r="C25" s="13" t="s">
        <v>56</v>
      </c>
      <c r="D25" s="14" t="s">
        <v>58</v>
      </c>
      <c r="E25" s="15">
        <v>646900</v>
      </c>
      <c r="F25" s="15">
        <v>646900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646900</v>
      </c>
    </row>
    <row r="26" spans="1:16" s="1" customFormat="1" ht="51">
      <c r="A26" s="12" t="s">
        <v>59</v>
      </c>
      <c r="B26" s="12" t="s">
        <v>61</v>
      </c>
      <c r="C26" s="13" t="s">
        <v>60</v>
      </c>
      <c r="D26" s="14" t="s">
        <v>62</v>
      </c>
      <c r="E26" s="15">
        <v>5915200</v>
      </c>
      <c r="F26" s="15">
        <v>5915200</v>
      </c>
      <c r="G26" s="15">
        <v>4096700</v>
      </c>
      <c r="H26" s="15">
        <v>421600</v>
      </c>
      <c r="I26" s="15">
        <v>0</v>
      </c>
      <c r="J26" s="15">
        <v>700000</v>
      </c>
      <c r="K26" s="15">
        <v>0</v>
      </c>
      <c r="L26" s="15">
        <v>700000</v>
      </c>
      <c r="M26" s="15">
        <v>0</v>
      </c>
      <c r="N26" s="15">
        <v>0</v>
      </c>
      <c r="O26" s="15">
        <v>0</v>
      </c>
      <c r="P26" s="15">
        <f t="shared" si="0"/>
        <v>6615200</v>
      </c>
    </row>
    <row r="27" spans="1:16" s="1" customFormat="1" ht="51">
      <c r="A27" s="12" t="s">
        <v>63</v>
      </c>
      <c r="B27" s="12" t="s">
        <v>65</v>
      </c>
      <c r="C27" s="13" t="s">
        <v>64</v>
      </c>
      <c r="D27" s="14" t="s">
        <v>66</v>
      </c>
      <c r="E27" s="15">
        <v>677800</v>
      </c>
      <c r="F27" s="15">
        <v>677800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677800</v>
      </c>
    </row>
    <row r="28" spans="1:16" s="1" customFormat="1" ht="25.5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100000</v>
      </c>
      <c r="F28" s="15">
        <v>100000</v>
      </c>
      <c r="G28" s="15">
        <v>78000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100000</v>
      </c>
    </row>
    <row r="29" spans="1:16" s="1" customFormat="1" ht="25.5">
      <c r="A29" s="12" t="s">
        <v>71</v>
      </c>
      <c r="B29" s="12" t="s">
        <v>73</v>
      </c>
      <c r="C29" s="13" t="s">
        <v>72</v>
      </c>
      <c r="D29" s="14" t="s">
        <v>74</v>
      </c>
      <c r="E29" s="15">
        <v>601000</v>
      </c>
      <c r="F29" s="15">
        <v>601000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601000</v>
      </c>
    </row>
    <row r="30" spans="1:16" s="1" customFormat="1" ht="12.75">
      <c r="A30" s="12" t="s">
        <v>75</v>
      </c>
      <c r="B30" s="12" t="s">
        <v>77</v>
      </c>
      <c r="C30" s="13" t="s">
        <v>76</v>
      </c>
      <c r="D30" s="14" t="s">
        <v>78</v>
      </c>
      <c r="E30" s="15">
        <v>2860000</v>
      </c>
      <c r="F30" s="15">
        <v>2860000</v>
      </c>
      <c r="G30" s="15">
        <v>2054500</v>
      </c>
      <c r="H30" s="15">
        <v>256500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2860000</v>
      </c>
    </row>
    <row r="31" spans="1:16" s="1" customFormat="1" ht="38.25">
      <c r="A31" s="12" t="s">
        <v>79</v>
      </c>
      <c r="B31" s="12" t="s">
        <v>81</v>
      </c>
      <c r="C31" s="13" t="s">
        <v>80</v>
      </c>
      <c r="D31" s="14" t="s">
        <v>82</v>
      </c>
      <c r="E31" s="15">
        <v>5576800</v>
      </c>
      <c r="F31" s="15">
        <v>5576800</v>
      </c>
      <c r="G31" s="15">
        <v>3662000</v>
      </c>
      <c r="H31" s="15">
        <v>984700</v>
      </c>
      <c r="I31" s="15">
        <v>0</v>
      </c>
      <c r="J31" s="15">
        <v>10000</v>
      </c>
      <c r="K31" s="15">
        <v>0</v>
      </c>
      <c r="L31" s="15">
        <v>10000</v>
      </c>
      <c r="M31" s="15">
        <v>0</v>
      </c>
      <c r="N31" s="15">
        <v>0</v>
      </c>
      <c r="O31" s="15">
        <v>0</v>
      </c>
      <c r="P31" s="15">
        <f t="shared" si="0"/>
        <v>5586800</v>
      </c>
    </row>
    <row r="32" spans="1:16" s="1" customFormat="1" ht="38.25">
      <c r="A32" s="12" t="s">
        <v>83</v>
      </c>
      <c r="B32" s="12" t="s">
        <v>85</v>
      </c>
      <c r="C32" s="13" t="s">
        <v>84</v>
      </c>
      <c r="D32" s="14" t="s">
        <v>86</v>
      </c>
      <c r="E32" s="15">
        <v>4764700</v>
      </c>
      <c r="F32" s="15">
        <v>4764700</v>
      </c>
      <c r="G32" s="15">
        <v>3385000</v>
      </c>
      <c r="H32" s="15">
        <v>254500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4764700</v>
      </c>
    </row>
    <row r="33" spans="1:16" s="1" customFormat="1" ht="25.5">
      <c r="A33" s="12" t="s">
        <v>87</v>
      </c>
      <c r="B33" s="12" t="s">
        <v>89</v>
      </c>
      <c r="C33" s="13" t="s">
        <v>88</v>
      </c>
      <c r="D33" s="14" t="s">
        <v>90</v>
      </c>
      <c r="E33" s="15">
        <v>600000</v>
      </c>
      <c r="F33" s="15">
        <v>0</v>
      </c>
      <c r="G33" s="15">
        <v>0</v>
      </c>
      <c r="H33" s="15">
        <v>0</v>
      </c>
      <c r="I33" s="15">
        <v>600000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600000</v>
      </c>
    </row>
    <row r="34" spans="1:16" s="1" customFormat="1" ht="12.75">
      <c r="A34" s="12" t="s">
        <v>91</v>
      </c>
      <c r="B34" s="12" t="s">
        <v>92</v>
      </c>
      <c r="C34" s="13" t="s">
        <v>88</v>
      </c>
      <c r="D34" s="14" t="s">
        <v>93</v>
      </c>
      <c r="E34" s="15">
        <v>5157000</v>
      </c>
      <c r="F34" s="15">
        <v>1486400</v>
      </c>
      <c r="G34" s="15">
        <v>0</v>
      </c>
      <c r="H34" s="15">
        <v>885400</v>
      </c>
      <c r="I34" s="15">
        <v>3670600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5157000</v>
      </c>
    </row>
    <row r="35" spans="1:16" s="1" customFormat="1" ht="12.7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49900</v>
      </c>
      <c r="F35" s="15">
        <v>49900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49900</v>
      </c>
    </row>
    <row r="36" spans="1:16" s="1" customFormat="1" ht="12.75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1000000</v>
      </c>
      <c r="K36" s="15">
        <v>1000000</v>
      </c>
      <c r="L36" s="15">
        <v>0</v>
      </c>
      <c r="M36" s="15">
        <v>0</v>
      </c>
      <c r="N36" s="15">
        <v>0</v>
      </c>
      <c r="O36" s="15">
        <v>1000000</v>
      </c>
      <c r="P36" s="15">
        <f t="shared" si="0"/>
        <v>1000000</v>
      </c>
    </row>
    <row r="37" spans="1:16" s="1" customFormat="1" ht="38.25">
      <c r="A37" s="12" t="s">
        <v>102</v>
      </c>
      <c r="B37" s="12" t="s">
        <v>104</v>
      </c>
      <c r="C37" s="13" t="s">
        <v>103</v>
      </c>
      <c r="D37" s="14" t="s">
        <v>105</v>
      </c>
      <c r="E37" s="15">
        <v>2210000</v>
      </c>
      <c r="F37" s="15">
        <v>1050000</v>
      </c>
      <c r="G37" s="15">
        <v>0</v>
      </c>
      <c r="H37" s="15">
        <v>0</v>
      </c>
      <c r="I37" s="15">
        <v>1160000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2210000</v>
      </c>
    </row>
    <row r="38" spans="1:16" s="1" customFormat="1" ht="25.5">
      <c r="A38" s="12" t="s">
        <v>106</v>
      </c>
      <c r="B38" s="12" t="s">
        <v>108</v>
      </c>
      <c r="C38" s="13" t="s">
        <v>107</v>
      </c>
      <c r="D38" s="14" t="s">
        <v>109</v>
      </c>
      <c r="E38" s="15">
        <v>49900</v>
      </c>
      <c r="F38" s="15">
        <v>0</v>
      </c>
      <c r="G38" s="15">
        <v>0</v>
      </c>
      <c r="H38" s="15">
        <v>0</v>
      </c>
      <c r="I38" s="15">
        <v>49900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49900</v>
      </c>
    </row>
    <row r="39" spans="1:16" s="1" customFormat="1" ht="25.5">
      <c r="A39" s="12" t="s">
        <v>110</v>
      </c>
      <c r="B39" s="12" t="s">
        <v>111</v>
      </c>
      <c r="C39" s="13" t="s">
        <v>107</v>
      </c>
      <c r="D39" s="14" t="s">
        <v>112</v>
      </c>
      <c r="E39" s="15">
        <v>92200</v>
      </c>
      <c r="F39" s="15">
        <v>92200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92200</v>
      </c>
    </row>
    <row r="40" spans="1:16" s="1" customFormat="1" ht="25.5">
      <c r="A40" s="12" t="s">
        <v>113</v>
      </c>
      <c r="B40" s="12" t="s">
        <v>114</v>
      </c>
      <c r="C40" s="13" t="s">
        <v>107</v>
      </c>
      <c r="D40" s="14" t="s">
        <v>115</v>
      </c>
      <c r="E40" s="15">
        <v>10000</v>
      </c>
      <c r="F40" s="15">
        <v>10000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10000</v>
      </c>
    </row>
    <row r="41" spans="1:16" s="1" customFormat="1" ht="25.5">
      <c r="A41" s="12" t="s">
        <v>116</v>
      </c>
      <c r="B41" s="12" t="s">
        <v>118</v>
      </c>
      <c r="C41" s="13" t="s">
        <v>117</v>
      </c>
      <c r="D41" s="14" t="s">
        <v>119</v>
      </c>
      <c r="E41" s="15">
        <v>3096300</v>
      </c>
      <c r="F41" s="15">
        <v>3096300</v>
      </c>
      <c r="G41" s="15">
        <v>2270300</v>
      </c>
      <c r="H41" s="15">
        <v>84700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3096300</v>
      </c>
    </row>
    <row r="42" spans="1:16" s="1" customFormat="1" ht="12.75">
      <c r="A42" s="12" t="s">
        <v>120</v>
      </c>
      <c r="B42" s="12" t="s">
        <v>122</v>
      </c>
      <c r="C42" s="13" t="s">
        <v>121</v>
      </c>
      <c r="D42" s="14" t="s">
        <v>123</v>
      </c>
      <c r="E42" s="15">
        <v>300000</v>
      </c>
      <c r="F42" s="15">
        <v>300000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300000</v>
      </c>
    </row>
    <row r="43" spans="1:16" s="1" customFormat="1" ht="25.5">
      <c r="A43" s="12" t="s">
        <v>124</v>
      </c>
      <c r="B43" s="12" t="s">
        <v>126</v>
      </c>
      <c r="C43" s="13" t="s">
        <v>125</v>
      </c>
      <c r="D43" s="14" t="s">
        <v>127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74000</v>
      </c>
      <c r="K43" s="15">
        <v>0</v>
      </c>
      <c r="L43" s="15">
        <v>74000</v>
      </c>
      <c r="M43" s="15">
        <v>0</v>
      </c>
      <c r="N43" s="15">
        <v>0</v>
      </c>
      <c r="O43" s="15">
        <v>0</v>
      </c>
      <c r="P43" s="15">
        <f t="shared" si="0"/>
        <v>74000</v>
      </c>
    </row>
    <row r="44" spans="1:16" s="1" customFormat="1" ht="25.5">
      <c r="A44" s="12" t="s">
        <v>128</v>
      </c>
      <c r="B44" s="12" t="s">
        <v>130</v>
      </c>
      <c r="C44" s="13" t="s">
        <v>129</v>
      </c>
      <c r="D44" s="14" t="s">
        <v>131</v>
      </c>
      <c r="E44" s="15">
        <v>100000</v>
      </c>
      <c r="F44" s="15">
        <v>100000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100000</v>
      </c>
    </row>
    <row r="45" spans="1:16" s="1" customFormat="1" ht="25.5">
      <c r="A45" s="7" t="s">
        <v>132</v>
      </c>
      <c r="B45" s="8"/>
      <c r="C45" s="9"/>
      <c r="D45" s="10" t="s">
        <v>133</v>
      </c>
      <c r="E45" s="11">
        <v>267825200</v>
      </c>
      <c r="F45" s="11">
        <v>267825200</v>
      </c>
      <c r="G45" s="11">
        <v>205589400</v>
      </c>
      <c r="H45" s="11">
        <v>8445700</v>
      </c>
      <c r="I45" s="11">
        <v>0</v>
      </c>
      <c r="J45" s="11">
        <v>5327000</v>
      </c>
      <c r="K45" s="11">
        <v>1000000</v>
      </c>
      <c r="L45" s="11">
        <v>4327000</v>
      </c>
      <c r="M45" s="11">
        <v>95900</v>
      </c>
      <c r="N45" s="11">
        <v>460000</v>
      </c>
      <c r="O45" s="11">
        <v>1000000</v>
      </c>
      <c r="P45" s="11">
        <f t="shared" si="0"/>
        <v>273152200</v>
      </c>
    </row>
    <row r="46" spans="1:16" s="1" customFormat="1" ht="25.5">
      <c r="A46" s="7" t="s">
        <v>134</v>
      </c>
      <c r="B46" s="8"/>
      <c r="C46" s="9"/>
      <c r="D46" s="10" t="s">
        <v>133</v>
      </c>
      <c r="E46" s="11">
        <v>267825200</v>
      </c>
      <c r="F46" s="11">
        <v>267825200</v>
      </c>
      <c r="G46" s="11">
        <v>205589400</v>
      </c>
      <c r="H46" s="11">
        <v>8445700</v>
      </c>
      <c r="I46" s="11">
        <v>0</v>
      </c>
      <c r="J46" s="11">
        <v>5327000</v>
      </c>
      <c r="K46" s="11">
        <v>1000000</v>
      </c>
      <c r="L46" s="11">
        <v>4327000</v>
      </c>
      <c r="M46" s="11">
        <v>95900</v>
      </c>
      <c r="N46" s="11">
        <v>460000</v>
      </c>
      <c r="O46" s="11">
        <v>1000000</v>
      </c>
      <c r="P46" s="11">
        <f aca="true" t="shared" si="1" ref="P46:P63">E46+J46</f>
        <v>273152200</v>
      </c>
    </row>
    <row r="47" spans="1:16" s="1" customFormat="1" ht="38.25">
      <c r="A47" s="12" t="s">
        <v>135</v>
      </c>
      <c r="B47" s="12" t="s">
        <v>136</v>
      </c>
      <c r="C47" s="13" t="s">
        <v>22</v>
      </c>
      <c r="D47" s="14" t="s">
        <v>137</v>
      </c>
      <c r="E47" s="15">
        <v>1461500</v>
      </c>
      <c r="F47" s="15">
        <v>1461500</v>
      </c>
      <c r="G47" s="15">
        <v>1045000</v>
      </c>
      <c r="H47" s="15">
        <v>87200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"/>
        <v>1461500</v>
      </c>
    </row>
    <row r="48" spans="1:16" s="1" customFormat="1" ht="12.75">
      <c r="A48" s="12" t="s">
        <v>138</v>
      </c>
      <c r="B48" s="12" t="s">
        <v>140</v>
      </c>
      <c r="C48" s="13" t="s">
        <v>139</v>
      </c>
      <c r="D48" s="14" t="s">
        <v>141</v>
      </c>
      <c r="E48" s="15">
        <v>45994900</v>
      </c>
      <c r="F48" s="15">
        <v>45994900</v>
      </c>
      <c r="G48" s="15">
        <v>32275000</v>
      </c>
      <c r="H48" s="15">
        <v>2703700</v>
      </c>
      <c r="I48" s="15">
        <v>0</v>
      </c>
      <c r="J48" s="15">
        <v>1550000</v>
      </c>
      <c r="K48" s="15">
        <v>0</v>
      </c>
      <c r="L48" s="15">
        <v>1550000</v>
      </c>
      <c r="M48" s="15">
        <v>0</v>
      </c>
      <c r="N48" s="15">
        <v>0</v>
      </c>
      <c r="O48" s="15">
        <v>0</v>
      </c>
      <c r="P48" s="15">
        <f t="shared" si="1"/>
        <v>47544900</v>
      </c>
    </row>
    <row r="49" spans="1:16" s="1" customFormat="1" ht="25.5">
      <c r="A49" s="12" t="s">
        <v>142</v>
      </c>
      <c r="B49" s="12" t="s">
        <v>144</v>
      </c>
      <c r="C49" s="13" t="s">
        <v>143</v>
      </c>
      <c r="D49" s="14" t="s">
        <v>145</v>
      </c>
      <c r="E49" s="15">
        <v>43034400</v>
      </c>
      <c r="F49" s="15">
        <v>43034400</v>
      </c>
      <c r="G49" s="15">
        <v>27567000</v>
      </c>
      <c r="H49" s="15">
        <v>5032500</v>
      </c>
      <c r="I49" s="15">
        <v>0</v>
      </c>
      <c r="J49" s="15">
        <v>2777000</v>
      </c>
      <c r="K49" s="15">
        <v>0</v>
      </c>
      <c r="L49" s="15">
        <v>2777000</v>
      </c>
      <c r="M49" s="15">
        <v>95900</v>
      </c>
      <c r="N49" s="15">
        <v>460000</v>
      </c>
      <c r="O49" s="15">
        <v>0</v>
      </c>
      <c r="P49" s="15">
        <f t="shared" si="1"/>
        <v>45811400</v>
      </c>
    </row>
    <row r="50" spans="1:16" s="1" customFormat="1" ht="25.5">
      <c r="A50" s="12" t="s">
        <v>146</v>
      </c>
      <c r="B50" s="12" t="s">
        <v>147</v>
      </c>
      <c r="C50" s="13" t="s">
        <v>143</v>
      </c>
      <c r="D50" s="14" t="s">
        <v>145</v>
      </c>
      <c r="E50" s="15">
        <v>167011200</v>
      </c>
      <c r="F50" s="15">
        <v>167011200</v>
      </c>
      <c r="G50" s="15">
        <v>136900000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1"/>
        <v>167011200</v>
      </c>
    </row>
    <row r="51" spans="1:16" s="1" customFormat="1" ht="38.25">
      <c r="A51" s="12" t="s">
        <v>148</v>
      </c>
      <c r="B51" s="12" t="s">
        <v>149</v>
      </c>
      <c r="C51" s="13" t="s">
        <v>30</v>
      </c>
      <c r="D51" s="14" t="s">
        <v>150</v>
      </c>
      <c r="E51" s="15">
        <v>4522400</v>
      </c>
      <c r="F51" s="15">
        <v>4522400</v>
      </c>
      <c r="G51" s="15">
        <v>3256800</v>
      </c>
      <c r="H51" s="15">
        <v>488300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1"/>
        <v>4522400</v>
      </c>
    </row>
    <row r="52" spans="1:16" s="1" customFormat="1" ht="25.5">
      <c r="A52" s="12" t="s">
        <v>151</v>
      </c>
      <c r="B52" s="12" t="s">
        <v>152</v>
      </c>
      <c r="C52" s="13" t="s">
        <v>34</v>
      </c>
      <c r="D52" s="14" t="s">
        <v>153</v>
      </c>
      <c r="E52" s="15">
        <v>3962800</v>
      </c>
      <c r="F52" s="15">
        <v>3962800</v>
      </c>
      <c r="G52" s="15">
        <v>3056700</v>
      </c>
      <c r="H52" s="15">
        <v>134000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1"/>
        <v>3962800</v>
      </c>
    </row>
    <row r="53" spans="1:16" s="1" customFormat="1" ht="12.75">
      <c r="A53" s="12" t="s">
        <v>154</v>
      </c>
      <c r="B53" s="12" t="s">
        <v>155</v>
      </c>
      <c r="C53" s="13" t="s">
        <v>34</v>
      </c>
      <c r="D53" s="14" t="s">
        <v>156</v>
      </c>
      <c r="E53" s="15">
        <v>22300</v>
      </c>
      <c r="F53" s="15">
        <v>22300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1"/>
        <v>22300</v>
      </c>
    </row>
    <row r="54" spans="1:16" s="1" customFormat="1" ht="51">
      <c r="A54" s="12" t="s">
        <v>157</v>
      </c>
      <c r="B54" s="12" t="s">
        <v>158</v>
      </c>
      <c r="C54" s="13" t="s">
        <v>34</v>
      </c>
      <c r="D54" s="14" t="s">
        <v>159</v>
      </c>
      <c r="E54" s="15">
        <v>1815700</v>
      </c>
      <c r="F54" s="15">
        <v>1815700</v>
      </c>
      <c r="G54" s="15">
        <v>1488900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1"/>
        <v>1815700</v>
      </c>
    </row>
    <row r="55" spans="1:16" s="1" customFormat="1" ht="12.75">
      <c r="A55" s="12" t="s">
        <v>160</v>
      </c>
      <c r="B55" s="12" t="s">
        <v>161</v>
      </c>
      <c r="C55" s="13" t="s">
        <v>99</v>
      </c>
      <c r="D55" s="14" t="s">
        <v>162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1000000</v>
      </c>
      <c r="K55" s="15">
        <v>1000000</v>
      </c>
      <c r="L55" s="15">
        <v>0</v>
      </c>
      <c r="M55" s="15">
        <v>0</v>
      </c>
      <c r="N55" s="15">
        <v>0</v>
      </c>
      <c r="O55" s="15">
        <v>1000000</v>
      </c>
      <c r="P55" s="15">
        <f t="shared" si="1"/>
        <v>1000000</v>
      </c>
    </row>
    <row r="56" spans="1:16" s="1" customFormat="1" ht="25.5">
      <c r="A56" s="7" t="s">
        <v>163</v>
      </c>
      <c r="B56" s="8"/>
      <c r="C56" s="9"/>
      <c r="D56" s="10" t="s">
        <v>164</v>
      </c>
      <c r="E56" s="11">
        <v>926100</v>
      </c>
      <c r="F56" s="11">
        <v>926100</v>
      </c>
      <c r="G56" s="11">
        <v>742400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1"/>
        <v>926100</v>
      </c>
    </row>
    <row r="57" spans="1:16" s="1" customFormat="1" ht="12.75">
      <c r="A57" s="7" t="s">
        <v>165</v>
      </c>
      <c r="B57" s="8"/>
      <c r="C57" s="9"/>
      <c r="D57" s="10" t="s">
        <v>166</v>
      </c>
      <c r="E57" s="11">
        <v>926100</v>
      </c>
      <c r="F57" s="11">
        <v>926100</v>
      </c>
      <c r="G57" s="11">
        <v>742400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926100</v>
      </c>
    </row>
    <row r="58" spans="1:16" s="1" customFormat="1" ht="38.25">
      <c r="A58" s="12" t="s">
        <v>167</v>
      </c>
      <c r="B58" s="12" t="s">
        <v>136</v>
      </c>
      <c r="C58" s="13" t="s">
        <v>22</v>
      </c>
      <c r="D58" s="14" t="s">
        <v>137</v>
      </c>
      <c r="E58" s="15">
        <v>926100</v>
      </c>
      <c r="F58" s="15">
        <v>926100</v>
      </c>
      <c r="G58" s="15">
        <v>742400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1"/>
        <v>926100</v>
      </c>
    </row>
    <row r="59" spans="1:16" s="1" customFormat="1" ht="38.25">
      <c r="A59" s="7" t="s">
        <v>168</v>
      </c>
      <c r="B59" s="8"/>
      <c r="C59" s="9"/>
      <c r="D59" s="10" t="s">
        <v>169</v>
      </c>
      <c r="E59" s="11">
        <v>2939000</v>
      </c>
      <c r="F59" s="11">
        <v>1439000</v>
      </c>
      <c r="G59" s="11">
        <v>1146700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1"/>
        <v>2939000</v>
      </c>
    </row>
    <row r="60" spans="1:16" s="1" customFormat="1" ht="38.25">
      <c r="A60" s="7" t="s">
        <v>170</v>
      </c>
      <c r="B60" s="8"/>
      <c r="C60" s="9"/>
      <c r="D60" s="10" t="s">
        <v>169</v>
      </c>
      <c r="E60" s="11">
        <v>2939000</v>
      </c>
      <c r="F60" s="11">
        <v>1439000</v>
      </c>
      <c r="G60" s="11">
        <v>1146700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1"/>
        <v>2939000</v>
      </c>
    </row>
    <row r="61" spans="1:16" s="1" customFormat="1" ht="38.25">
      <c r="A61" s="12" t="s">
        <v>171</v>
      </c>
      <c r="B61" s="12" t="s">
        <v>136</v>
      </c>
      <c r="C61" s="13" t="s">
        <v>22</v>
      </c>
      <c r="D61" s="14" t="s">
        <v>137</v>
      </c>
      <c r="E61" s="15">
        <v>1439000</v>
      </c>
      <c r="F61" s="15">
        <v>1439000</v>
      </c>
      <c r="G61" s="15">
        <v>1146700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1"/>
        <v>1439000</v>
      </c>
    </row>
    <row r="62" spans="1:16" s="1" customFormat="1" ht="12.75">
      <c r="A62" s="12" t="s">
        <v>172</v>
      </c>
      <c r="B62" s="12" t="s">
        <v>173</v>
      </c>
      <c r="C62" s="13" t="s">
        <v>26</v>
      </c>
      <c r="D62" s="14" t="s">
        <v>174</v>
      </c>
      <c r="E62" s="15">
        <v>1500000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1"/>
        <v>1500000</v>
      </c>
    </row>
    <row r="63" spans="1:16" s="1" customFormat="1" ht="12.75">
      <c r="A63" s="8" t="s">
        <v>175</v>
      </c>
      <c r="B63" s="8" t="s">
        <v>175</v>
      </c>
      <c r="C63" s="9" t="s">
        <v>175</v>
      </c>
      <c r="D63" s="11" t="s">
        <v>176</v>
      </c>
      <c r="E63" s="11">
        <v>357016700</v>
      </c>
      <c r="F63" s="11">
        <v>350036200</v>
      </c>
      <c r="G63" s="11">
        <v>257393200</v>
      </c>
      <c r="H63" s="11">
        <v>14488900</v>
      </c>
      <c r="I63" s="11">
        <v>5480500</v>
      </c>
      <c r="J63" s="11">
        <v>7321000</v>
      </c>
      <c r="K63" s="11">
        <v>2000000</v>
      </c>
      <c r="L63" s="11">
        <v>5321000</v>
      </c>
      <c r="M63" s="11">
        <v>259900</v>
      </c>
      <c r="N63" s="11">
        <v>460000</v>
      </c>
      <c r="O63" s="11">
        <v>2000000</v>
      </c>
      <c r="P63" s="11">
        <f t="shared" si="1"/>
        <v>364337700</v>
      </c>
    </row>
    <row r="64" s="1" customFormat="1" ht="12.75"/>
    <row r="65" s="1" customFormat="1" ht="12.75"/>
    <row r="66" spans="2:9" s="1" customFormat="1" ht="12.75">
      <c r="B66" s="16" t="s">
        <v>177</v>
      </c>
      <c r="I66" s="16" t="s">
        <v>178</v>
      </c>
    </row>
    <row r="67" s="1" customFormat="1" ht="12.75"/>
    <row r="68" s="1" customFormat="1" ht="12.75"/>
    <row r="69" s="1" customFormat="1" ht="12.75"/>
  </sheetData>
  <mergeCells count="24">
    <mergeCell ref="F10:F12"/>
    <mergeCell ref="G10:H10"/>
    <mergeCell ref="M2:O2"/>
    <mergeCell ref="M4:O4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2021-12-06T07:42:31Z</dcterms:created>
  <dcterms:modified xsi:type="dcterms:W3CDTF">2021-12-06T07:45:05Z</dcterms:modified>
  <cp:category/>
  <cp:version/>
  <cp:contentType/>
  <cp:contentStatus/>
</cp:coreProperties>
</file>