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Лист1!$A$1:$D$64</definedName>
  </definedNames>
  <calcPr calcId="114210"/>
</workbook>
</file>

<file path=xl/calcChain.xml><?xml version="1.0" encoding="utf-8"?>
<calcChain xmlns="http://schemas.openxmlformats.org/spreadsheetml/2006/main">
  <c r="D61" i="1"/>
  <c r="D40"/>
  <c r="D43"/>
  <c r="D31"/>
  <c r="D32"/>
  <c r="D25"/>
  <c r="D42"/>
  <c r="D41"/>
  <c r="D54"/>
  <c r="D60"/>
  <c r="D23"/>
  <c r="D19"/>
  <c r="C20"/>
  <c r="C18"/>
  <c r="C17"/>
  <c r="D59"/>
</calcChain>
</file>

<file path=xl/sharedStrings.xml><?xml version="1.0" encoding="utf-8"?>
<sst xmlns="http://schemas.openxmlformats.org/spreadsheetml/2006/main" count="81" uniqueCount="65">
  <si>
    <t>( код бюджету)</t>
  </si>
  <si>
    <t>Усього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</si>
  <si>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</si>
  <si>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</si>
  <si>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</si>
  <si>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</si>
  <si>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</si>
  <si>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</si>
  <si>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</si>
  <si>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</si>
  <si>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</si>
  <si>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</si>
  <si>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</si>
  <si>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</si>
  <si>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</si>
  <si>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</si>
  <si>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</si>
  <si>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Базова дотація </t>
  </si>
  <si>
    <t>Освітня субвенція з державного бюджету місцевим бюджетам 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</si>
  <si>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</si>
  <si>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</si>
  <si>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41020100</t>
  </si>
  <si>
    <t>41033900</t>
  </si>
  <si>
    <t>41040200</t>
  </si>
  <si>
    <t>41051000</t>
  </si>
  <si>
    <t>Державний бюджет</t>
  </si>
  <si>
    <t>Обласний бюджет Чернівецької області</t>
  </si>
  <si>
    <t>24100000000</t>
  </si>
  <si>
    <t xml:space="preserve">41051200 </t>
  </si>
  <si>
    <t xml:space="preserve">                                                                                                         </t>
  </si>
  <si>
    <t xml:space="preserve">                                                                                                                  </t>
  </si>
  <si>
    <t xml:space="preserve">                          </t>
  </si>
  <si>
    <t xml:space="preserve">                                                      І. Трансферти до загального фонду бюджету</t>
  </si>
  <si>
    <t xml:space="preserve">                                                  ІІ. Трансферти до спеціального фонду бюджету</t>
  </si>
  <si>
    <t>41053900</t>
  </si>
  <si>
    <t>Інші субвенції з місцевого бюджету</t>
  </si>
  <si>
    <t>Обласний бюджет</t>
  </si>
  <si>
    <t>Бюджет Кам'янської   територіальної громади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</si>
  <si>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видатки споживання</t>
  </si>
  <si>
    <t>41055000</t>
  </si>
  <si>
    <t>24545000000</t>
  </si>
  <si>
    <t>Субвенція з місцевого бюджету державному бюджету на виконання програм соціально-економічного розвитку регіонів (Програма підготовки юнаків до військової служби та призову до лав збройних сил України та інших військових формувань на території Сторожинецької міської територіальної громади на 2021), видатки споживання</t>
  </si>
  <si>
    <t>Субвенція з державного бюджету місцевим бюджетам на розвиток мережі центрів надання адміністративних послуг</t>
  </si>
  <si>
    <t>41035200</t>
  </si>
  <si>
    <t>41040500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</si>
  <si>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 за рахунок відповідної додаткової дотації з державного бюджетуі, видатки споживання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</si>
  <si>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</si>
  <si>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дітей-сиріт,дітей, позбавлених батьківського піклування,осіб з їх числа за рахунок відповідної субвенції з державного бюджету між місцевими бюджетами області на 2021 рік</t>
  </si>
  <si>
    <t>Начальник Фінансового відділу</t>
  </si>
  <si>
    <t xml:space="preserve">Ігор СЛЮСАР  </t>
  </si>
  <si>
    <t xml:space="preserve">             24514000000</t>
  </si>
  <si>
    <t>Бюджет Красноїльської селищної територіальної громади</t>
  </si>
  <si>
    <t>41051200</t>
  </si>
  <si>
    <t>41052900</t>
  </si>
  <si>
    <t>Субвенція з місцевого бюджету на погашення заборгованості з різниці в тарифах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</t>
  </si>
  <si>
    <t>ССубвенція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</si>
  <si>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41051400</t>
  </si>
  <si>
    <t>від 03.02.2022р.  №        -18/2022</t>
  </si>
  <si>
    <t xml:space="preserve"> Міжбюджетні трансферти на 2022 рік </t>
  </si>
  <si>
    <t xml:space="preserve">до рішення ХVІII позачергової сесії VIIІ скликання  Сторожинецької міської ради   скликання     </t>
  </si>
  <si>
    <t>Додаток 3</t>
  </si>
  <si>
    <t>Субвенція з місцевого бюджету державному бюджету на виконання програм соціально-економічного розвитку регіонів ( Програма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роки), видатки споживання</t>
  </si>
  <si>
    <t>Інші субвенції з місцевого бюджету (співфінансування на будівництво загальноосвітньої школи І-ІІІ ступенів в с.Давидівка Чернівецького району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</si>
  <si>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</si>
  <si>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>Інші субвенції з місцевого бюджету (співфінансування на реконструкцію будинку культури по вул. Головній №20-Г в с.Стара Жадова, Сторожинецького району, Чернівецької області)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</si>
</sst>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2" fillId="0" borderId="0" xfId="0" applyFont="1" applyAlignment="1"/>
    <xf numFmtId="0" fontId="4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7" fillId="0" borderId="0" xfId="0" applyFont="1"/>
    <xf numFmtId="0" fontId="5" fillId="0" borderId="0" xfId="0" applyFont="1" applyAlignment="1">
      <alignment horizontal="left"/>
    </xf>
    <xf numFmtId="4" fontId="16" fillId="2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4" fontId="18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Border="1"/>
    <xf numFmtId="49" fontId="10" fillId="0" borderId="4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</cellXfs>
  <cellStyles count="2">
    <cellStyle name="Normal_Доходи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tabSelected="1" view="pageBreakPreview" topLeftCell="A49" zoomScaleNormal="100" zoomScaleSheetLayoutView="100" workbookViewId="0">
      <selection activeCell="A56" sqref="A56:IV58"/>
    </sheetView>
  </sheetViews>
  <sheetFormatPr defaultRowHeight="15"/>
  <cols>
    <col min="1" max="1" width="28.42578125" customWidth="1"/>
    <col min="2" max="2" width="17" customWidth="1"/>
    <col min="3" max="3" width="71.28515625" customWidth="1"/>
    <col min="4" max="4" width="29.140625" style="26" customWidth="1"/>
  </cols>
  <sheetData>
    <row r="1" spans="1:6">
      <c r="B1" s="1"/>
      <c r="C1" s="28" t="s">
        <v>31</v>
      </c>
      <c r="D1" s="28" t="s">
        <v>60</v>
      </c>
      <c r="F1" s="3"/>
    </row>
    <row r="2" spans="1:6" ht="41.25" customHeight="1">
      <c r="B2" s="4"/>
      <c r="C2" s="27" t="s">
        <v>29</v>
      </c>
      <c r="D2" s="29" t="s">
        <v>59</v>
      </c>
      <c r="F2" s="3"/>
    </row>
    <row r="3" spans="1:6">
      <c r="B3" s="4"/>
      <c r="C3" s="28" t="s">
        <v>30</v>
      </c>
      <c r="D3" s="15" t="s">
        <v>57</v>
      </c>
      <c r="F3" s="3"/>
    </row>
    <row r="4" spans="1:6">
      <c r="B4" s="4"/>
      <c r="C4" s="4"/>
      <c r="D4" s="20"/>
      <c r="E4" s="2"/>
      <c r="F4" s="3"/>
    </row>
    <row r="5" spans="1:6">
      <c r="B5" s="4"/>
      <c r="C5" s="4"/>
      <c r="D5" s="20"/>
      <c r="E5" s="2"/>
      <c r="F5" s="3"/>
    </row>
    <row r="6" spans="1:6">
      <c r="B6" s="4"/>
      <c r="C6" s="4"/>
      <c r="D6" s="20"/>
      <c r="E6" s="5"/>
    </row>
    <row r="7" spans="1:6" ht="18.75" customHeight="1">
      <c r="B7" s="70" t="s">
        <v>58</v>
      </c>
      <c r="C7" s="70"/>
      <c r="D7" s="21"/>
      <c r="E7" s="8"/>
    </row>
    <row r="8" spans="1:6" ht="18.75">
      <c r="A8" s="7"/>
      <c r="B8" s="71">
        <v>24513000000</v>
      </c>
      <c r="C8" s="71"/>
      <c r="D8" s="22"/>
      <c r="E8" s="6"/>
      <c r="F8" s="6"/>
    </row>
    <row r="9" spans="1:6" ht="18.75">
      <c r="A9" s="9"/>
      <c r="B9" s="74" t="s">
        <v>0</v>
      </c>
      <c r="C9" s="74"/>
      <c r="D9" s="22"/>
      <c r="E9" s="6"/>
      <c r="F9" s="6"/>
    </row>
    <row r="11" spans="1:6" ht="18.75">
      <c r="A11" s="75" t="s">
        <v>9</v>
      </c>
      <c r="B11" s="75"/>
      <c r="C11" s="75"/>
      <c r="D11" s="75"/>
    </row>
    <row r="13" spans="1:6">
      <c r="C13" s="10"/>
      <c r="D13" s="23" t="s">
        <v>8</v>
      </c>
    </row>
    <row r="14" spans="1:6" ht="45.75" customHeight="1">
      <c r="A14" s="11" t="s">
        <v>7</v>
      </c>
      <c r="B14" s="58" t="s">
        <v>6</v>
      </c>
      <c r="C14" s="65"/>
      <c r="D14" s="11" t="s">
        <v>1</v>
      </c>
    </row>
    <row r="15" spans="1:6" ht="15.75">
      <c r="A15" s="12">
        <v>1</v>
      </c>
      <c r="B15" s="76">
        <v>2</v>
      </c>
      <c r="C15" s="77"/>
      <c r="D15" s="12">
        <v>3</v>
      </c>
    </row>
    <row r="16" spans="1:6" ht="24" customHeight="1">
      <c r="A16" s="58" t="s">
        <v>32</v>
      </c>
      <c r="B16" s="64"/>
      <c r="C16" s="64"/>
      <c r="D16" s="31">
        <v>0</v>
      </c>
    </row>
    <row r="17" spans="1:4" s="14" customFormat="1" ht="15.75" hidden="1">
      <c r="A17" s="34" t="s">
        <v>21</v>
      </c>
      <c r="B17" s="84" t="s">
        <v>17</v>
      </c>
      <c r="C17" s="85">
        <f>D17+E17</f>
        <v>0</v>
      </c>
      <c r="D17" s="16"/>
    </row>
    <row r="18" spans="1:4" s="14" customFormat="1" ht="15.75" hidden="1">
      <c r="A18" s="34" t="s">
        <v>22</v>
      </c>
      <c r="B18" s="84" t="s">
        <v>18</v>
      </c>
      <c r="C18" s="85">
        <f>D18+E18</f>
        <v>0</v>
      </c>
      <c r="D18" s="17"/>
    </row>
    <row r="19" spans="1:4" s="13" customFormat="1" ht="22.5" hidden="1" customHeight="1">
      <c r="A19" s="35"/>
      <c r="B19" s="52" t="s">
        <v>25</v>
      </c>
      <c r="C19" s="53"/>
      <c r="D19" s="18">
        <f>D18+D17</f>
        <v>0</v>
      </c>
    </row>
    <row r="20" spans="1:4" s="14" customFormat="1" ht="54" hidden="1" customHeight="1">
      <c r="A20" s="34" t="s">
        <v>23</v>
      </c>
      <c r="B20" s="84" t="s">
        <v>19</v>
      </c>
      <c r="C20" s="85">
        <f>D20+E20</f>
        <v>0</v>
      </c>
      <c r="D20" s="17"/>
    </row>
    <row r="21" spans="1:4" s="14" customFormat="1" ht="36.75" hidden="1" customHeight="1">
      <c r="A21" s="36" t="s">
        <v>24</v>
      </c>
      <c r="B21" s="72" t="s">
        <v>20</v>
      </c>
      <c r="C21" s="73"/>
      <c r="D21" s="17"/>
    </row>
    <row r="22" spans="1:4" s="14" customFormat="1" ht="42.75" hidden="1" customHeight="1">
      <c r="A22" s="36" t="s">
        <v>28</v>
      </c>
      <c r="B22" s="72" t="s">
        <v>16</v>
      </c>
      <c r="C22" s="73"/>
      <c r="D22" s="17"/>
    </row>
    <row r="23" spans="1:4" s="13" customFormat="1" ht="21.75" hidden="1" customHeight="1">
      <c r="A23" s="37" t="s">
        <v>27</v>
      </c>
      <c r="B23" s="87" t="s">
        <v>26</v>
      </c>
      <c r="C23" s="87"/>
      <c r="D23" s="18">
        <f>D22+D21+D20</f>
        <v>0</v>
      </c>
    </row>
    <row r="24" spans="1:4" s="13" customFormat="1" ht="41.25" hidden="1" customHeight="1">
      <c r="A24" s="49" t="s">
        <v>43</v>
      </c>
      <c r="B24" s="80" t="s">
        <v>42</v>
      </c>
      <c r="C24" s="86"/>
      <c r="D24" s="39">
        <v>0</v>
      </c>
    </row>
    <row r="25" spans="1:4" s="13" customFormat="1" ht="21.75" customHeight="1">
      <c r="A25" s="48">
        <v>99000000000</v>
      </c>
      <c r="B25" s="56" t="s">
        <v>25</v>
      </c>
      <c r="C25" s="86"/>
      <c r="D25" s="18">
        <f>D24</f>
        <v>0</v>
      </c>
    </row>
    <row r="26" spans="1:4" s="13" customFormat="1" ht="101.25" hidden="1" customHeight="1">
      <c r="A26" s="30" t="s">
        <v>44</v>
      </c>
      <c r="B26" s="82" t="s">
        <v>45</v>
      </c>
      <c r="C26" s="83"/>
      <c r="D26" s="39"/>
    </row>
    <row r="27" spans="1:4" s="13" customFormat="1" ht="95.25" hidden="1" customHeight="1">
      <c r="A27" s="49" t="s">
        <v>46</v>
      </c>
      <c r="B27" s="62" t="s">
        <v>47</v>
      </c>
      <c r="C27" s="63"/>
      <c r="D27" s="39"/>
    </row>
    <row r="28" spans="1:4" s="13" customFormat="1" ht="54" hidden="1" customHeight="1">
      <c r="A28" s="49" t="s">
        <v>52</v>
      </c>
      <c r="B28" s="62" t="s">
        <v>16</v>
      </c>
      <c r="C28" s="63"/>
      <c r="D28" s="39"/>
    </row>
    <row r="29" spans="1:4" s="13" customFormat="1" ht="95.25" hidden="1" customHeight="1">
      <c r="A29" s="49" t="s">
        <v>56</v>
      </c>
      <c r="B29" s="62" t="s">
        <v>55</v>
      </c>
      <c r="C29" s="63"/>
      <c r="D29" s="39"/>
    </row>
    <row r="30" spans="1:4" s="13" customFormat="1" ht="52.5" hidden="1" customHeight="1">
      <c r="A30" s="30" t="s">
        <v>39</v>
      </c>
      <c r="B30" s="80" t="s">
        <v>38</v>
      </c>
      <c r="C30" s="81"/>
      <c r="D30" s="50"/>
    </row>
    <row r="31" spans="1:4" s="13" customFormat="1" ht="21.75" customHeight="1">
      <c r="A31" s="33" t="s">
        <v>27</v>
      </c>
      <c r="B31" s="52" t="s">
        <v>36</v>
      </c>
      <c r="C31" s="53"/>
      <c r="D31" s="32">
        <f>D26+D30+D27+D28+D29</f>
        <v>0</v>
      </c>
    </row>
    <row r="32" spans="1:4" s="13" customFormat="1" ht="22.5" customHeight="1">
      <c r="A32" s="30" t="s">
        <v>34</v>
      </c>
      <c r="B32" s="78" t="s">
        <v>35</v>
      </c>
      <c r="C32" s="79"/>
      <c r="D32" s="39">
        <f>D34+D35</f>
        <v>0</v>
      </c>
    </row>
    <row r="33" spans="1:4" s="13" customFormat="1" ht="15.75" hidden="1">
      <c r="A33" s="30"/>
      <c r="B33" s="56"/>
      <c r="C33" s="57"/>
      <c r="D33" s="19"/>
    </row>
    <row r="34" spans="1:4" s="13" customFormat="1" ht="24" hidden="1" customHeight="1">
      <c r="A34" s="33" t="s">
        <v>40</v>
      </c>
      <c r="B34" s="56" t="s">
        <v>37</v>
      </c>
      <c r="C34" s="57"/>
      <c r="D34" s="19"/>
    </row>
    <row r="35" spans="1:4" ht="21.75" hidden="1" customHeight="1">
      <c r="A35" s="51" t="s">
        <v>50</v>
      </c>
      <c r="B35" s="60" t="s">
        <v>51</v>
      </c>
      <c r="C35" s="61"/>
      <c r="D35" s="32"/>
    </row>
    <row r="36" spans="1:4" ht="26.25" customHeight="1">
      <c r="A36" s="58" t="s">
        <v>33</v>
      </c>
      <c r="B36" s="59"/>
      <c r="C36" s="59"/>
      <c r="D36" s="31">
        <v>0</v>
      </c>
    </row>
    <row r="37" spans="1:4" s="13" customFormat="1" ht="95.25" hidden="1" customHeight="1">
      <c r="A37" s="49" t="s">
        <v>53</v>
      </c>
      <c r="B37" s="62" t="s">
        <v>54</v>
      </c>
      <c r="C37" s="63"/>
      <c r="D37" s="39"/>
    </row>
    <row r="38" spans="1:4" ht="21" hidden="1" customHeight="1">
      <c r="A38" s="12"/>
      <c r="B38" s="54"/>
      <c r="C38" s="55"/>
      <c r="D38" s="24"/>
    </row>
    <row r="39" spans="1:4" ht="21.75" hidden="1" customHeight="1">
      <c r="A39" s="12"/>
      <c r="B39" s="54"/>
      <c r="C39" s="55"/>
      <c r="D39" s="24"/>
    </row>
    <row r="40" spans="1:4" s="13" customFormat="1" ht="21.75" customHeight="1">
      <c r="A40" s="33" t="s">
        <v>27</v>
      </c>
      <c r="B40" s="52" t="s">
        <v>36</v>
      </c>
      <c r="C40" s="53"/>
      <c r="D40" s="32">
        <f>D37+D38</f>
        <v>0</v>
      </c>
    </row>
    <row r="41" spans="1:4" ht="22.5" customHeight="1">
      <c r="A41" s="58" t="s">
        <v>3</v>
      </c>
      <c r="B41" s="64"/>
      <c r="C41" s="65"/>
      <c r="D41" s="25">
        <f>D42+D43</f>
        <v>0</v>
      </c>
    </row>
    <row r="42" spans="1:4" ht="21" customHeight="1">
      <c r="A42" s="12" t="s">
        <v>2</v>
      </c>
      <c r="B42" s="68" t="s">
        <v>4</v>
      </c>
      <c r="C42" s="69"/>
      <c r="D42" s="24">
        <f>D31+D25+D32</f>
        <v>0</v>
      </c>
    </row>
    <row r="43" spans="1:4" ht="23.25" customHeight="1">
      <c r="A43" s="12" t="s">
        <v>2</v>
      </c>
      <c r="B43" s="68" t="s">
        <v>5</v>
      </c>
      <c r="C43" s="69"/>
      <c r="D43" s="24">
        <f>D37</f>
        <v>0</v>
      </c>
    </row>
    <row r="44" spans="1:4">
      <c r="A44" s="26"/>
      <c r="B44" s="26"/>
      <c r="C44" s="26"/>
    </row>
    <row r="45" spans="1:4">
      <c r="A45" s="26"/>
      <c r="B45" s="26"/>
      <c r="C45" s="26"/>
    </row>
    <row r="46" spans="1:4" ht="23.25" customHeight="1">
      <c r="A46" s="67" t="s">
        <v>10</v>
      </c>
      <c r="B46" s="67"/>
      <c r="C46" s="67"/>
      <c r="D46" s="67"/>
    </row>
    <row r="47" spans="1:4">
      <c r="A47" s="26"/>
      <c r="B47" s="26"/>
      <c r="C47" s="26"/>
      <c r="D47" s="23" t="s">
        <v>8</v>
      </c>
    </row>
    <row r="48" spans="1:4" ht="116.25" customHeight="1">
      <c r="A48" s="11" t="s">
        <v>14</v>
      </c>
      <c r="B48" s="11" t="s">
        <v>11</v>
      </c>
      <c r="C48" s="11" t="s">
        <v>15</v>
      </c>
      <c r="D48" s="11" t="s">
        <v>1</v>
      </c>
    </row>
    <row r="49" spans="1:6" ht="15.75">
      <c r="A49" s="12">
        <v>1</v>
      </c>
      <c r="B49" s="12">
        <v>2</v>
      </c>
      <c r="C49" s="12">
        <v>3</v>
      </c>
      <c r="D49" s="12">
        <v>4</v>
      </c>
    </row>
    <row r="50" spans="1:6" ht="20.25" customHeight="1">
      <c r="A50" s="66" t="s">
        <v>12</v>
      </c>
      <c r="B50" s="66"/>
      <c r="C50" s="66"/>
      <c r="D50" s="66"/>
    </row>
    <row r="51" spans="1:6" ht="114" hidden="1" customHeight="1">
      <c r="A51" s="12">
        <v>3719800</v>
      </c>
      <c r="B51" s="12">
        <v>9800</v>
      </c>
      <c r="C51" s="30"/>
      <c r="D51" s="47"/>
    </row>
    <row r="52" spans="1:6" ht="94.5">
      <c r="A52" s="12">
        <v>3719800</v>
      </c>
      <c r="B52" s="12">
        <v>9800</v>
      </c>
      <c r="C52" s="46" t="s">
        <v>61</v>
      </c>
      <c r="D52" s="43">
        <v>100000</v>
      </c>
    </row>
    <row r="53" spans="1:6" ht="86.25" hidden="1" customHeight="1">
      <c r="A53" s="12">
        <v>3719800</v>
      </c>
      <c r="B53" s="12">
        <v>9800</v>
      </c>
      <c r="C53" s="46" t="s">
        <v>41</v>
      </c>
      <c r="D53" s="43"/>
    </row>
    <row r="54" spans="1:6" ht="33" customHeight="1">
      <c r="A54" s="48">
        <v>99000000000</v>
      </c>
      <c r="B54" s="44"/>
      <c r="C54" s="33" t="s">
        <v>25</v>
      </c>
      <c r="D54" s="45">
        <f>D51+D52+D53</f>
        <v>100000</v>
      </c>
    </row>
    <row r="55" spans="1:6" ht="21" customHeight="1">
      <c r="A55" s="58" t="s">
        <v>13</v>
      </c>
      <c r="B55" s="64"/>
      <c r="C55" s="64"/>
      <c r="D55" s="65"/>
    </row>
    <row r="56" spans="1:6" ht="47.25" hidden="1" customHeight="1">
      <c r="A56" s="12">
        <v>3719770</v>
      </c>
      <c r="B56" s="12">
        <v>9770</v>
      </c>
      <c r="C56" s="12" t="s">
        <v>64</v>
      </c>
      <c r="D56" s="24">
        <v>0</v>
      </c>
    </row>
    <row r="57" spans="1:6" ht="49.5" hidden="1" customHeight="1">
      <c r="A57" s="12">
        <v>3719770</v>
      </c>
      <c r="B57" s="12">
        <v>9770</v>
      </c>
      <c r="C57" s="12" t="s">
        <v>63</v>
      </c>
      <c r="D57" s="24">
        <v>0</v>
      </c>
    </row>
    <row r="58" spans="1:6" ht="63.75" hidden="1" customHeight="1">
      <c r="A58" s="12">
        <v>3719770</v>
      </c>
      <c r="B58" s="12">
        <v>9770</v>
      </c>
      <c r="C58" s="12" t="s">
        <v>62</v>
      </c>
      <c r="D58" s="24">
        <v>0</v>
      </c>
    </row>
    <row r="59" spans="1:6" ht="18.75" customHeight="1">
      <c r="A59" s="58" t="s">
        <v>3</v>
      </c>
      <c r="B59" s="64"/>
      <c r="C59" s="65"/>
      <c r="D59" s="25">
        <f>D60+D61</f>
        <v>100000</v>
      </c>
    </row>
    <row r="60" spans="1:6" ht="18.75" customHeight="1">
      <c r="A60" s="12" t="s">
        <v>2</v>
      </c>
      <c r="B60" s="12" t="s">
        <v>2</v>
      </c>
      <c r="C60" s="38" t="s">
        <v>4</v>
      </c>
      <c r="D60" s="24">
        <f>D54</f>
        <v>100000</v>
      </c>
    </row>
    <row r="61" spans="1:6" ht="17.25" customHeight="1">
      <c r="A61" s="12" t="s">
        <v>2</v>
      </c>
      <c r="B61" s="12" t="s">
        <v>2</v>
      </c>
      <c r="C61" s="38" t="s">
        <v>5</v>
      </c>
      <c r="D61" s="24">
        <f>D56+D57+D58</f>
        <v>0</v>
      </c>
    </row>
    <row r="62" spans="1:6" ht="21" customHeight="1"/>
    <row r="63" spans="1:6" ht="18" customHeight="1">
      <c r="A63" s="40" t="s">
        <v>48</v>
      </c>
      <c r="B63" s="40"/>
      <c r="C63" s="40"/>
      <c r="D63" s="42" t="s">
        <v>49</v>
      </c>
      <c r="F63" s="41"/>
    </row>
    <row r="64" spans="1:6" ht="18" customHeight="1"/>
    <row r="65" ht="21.75" customHeight="1"/>
    <row r="66" ht="21" customHeight="1"/>
    <row r="67" ht="18" customHeight="1"/>
    <row r="68" ht="17.25" customHeight="1"/>
    <row r="69" ht="18" customHeight="1"/>
    <row r="70" ht="20.25" customHeight="1"/>
    <row r="71" ht="19.5" customHeight="1"/>
    <row r="72" ht="21" customHeight="1"/>
    <row r="73" ht="24" customHeight="1"/>
    <row r="74" ht="21.75" customHeight="1"/>
    <row r="75" ht="22.5" customHeight="1"/>
    <row r="76" ht="21" customHeight="1"/>
    <row r="77" ht="21" customHeight="1"/>
    <row r="78" ht="22.5" customHeight="1"/>
    <row r="79" ht="22.5" customHeight="1"/>
    <row r="80" ht="19.5" customHeight="1"/>
    <row r="81" ht="21" customHeight="1"/>
    <row r="82" ht="21" customHeight="1"/>
    <row r="83" ht="21.75" customHeight="1"/>
    <row r="84" ht="23.25" customHeight="1"/>
    <row r="85" ht="22.5" customHeight="1"/>
    <row r="86" ht="24" customHeight="1"/>
    <row r="87" ht="24" customHeight="1"/>
    <row r="88" ht="19.5" customHeight="1"/>
    <row r="89" ht="24" customHeight="1"/>
    <row r="90" ht="22.5" customHeight="1"/>
    <row r="91" ht="22.5" customHeight="1"/>
    <row r="92" ht="22.5" customHeight="1"/>
    <row r="93" ht="20.25" customHeight="1"/>
    <row r="94" ht="24.75" customHeight="1"/>
    <row r="95" ht="22.5" customHeight="1"/>
    <row r="96" ht="30.75" customHeight="1"/>
    <row r="97" ht="36" customHeight="1"/>
    <row r="98" ht="31.5" customHeight="1"/>
    <row r="99" ht="21.75" customHeight="1"/>
    <row r="100" ht="21.75" customHeight="1"/>
    <row r="101" ht="23.25" customHeight="1"/>
    <row r="102" ht="21.75" customHeight="1"/>
    <row r="103" ht="22.5" customHeight="1"/>
    <row r="104" ht="21" customHeight="1"/>
    <row r="105" ht="18.75" customHeight="1"/>
    <row r="106" ht="93.75" customHeight="1"/>
    <row r="107" ht="24" customHeight="1"/>
    <row r="110" ht="23.25" customHeight="1"/>
    <row r="111" ht="20.25" customHeight="1"/>
    <row r="112" ht="24" customHeight="1"/>
    <row r="113" ht="23.25" customHeight="1"/>
    <row r="114" ht="23.25" customHeight="1"/>
    <row r="115" ht="24" customHeight="1"/>
    <row r="116" ht="22.5" customHeight="1"/>
    <row r="117" ht="25.5" customHeight="1"/>
    <row r="118" ht="24.75" customHeight="1"/>
    <row r="119" ht="21" customHeight="1"/>
    <row r="120" ht="21" customHeight="1"/>
    <row r="121" ht="20.25" customHeight="1"/>
    <row r="122" ht="23.25" customHeight="1"/>
    <row r="123" ht="65.25" customHeight="1"/>
    <row r="124" ht="17.25" customHeight="1"/>
    <row r="125" ht="51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34.5" customHeight="1"/>
    <row r="169" ht="33" customHeight="1"/>
    <row r="170" ht="37.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80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24.75" customHeight="1"/>
    <row r="193" ht="18.75" customHeight="1"/>
    <row r="194" ht="17.25" customHeight="1"/>
    <row r="195" ht="21" customHeight="1"/>
    <row r="196" hidden="1"/>
    <row r="197" hidden="1"/>
    <row r="198" hidden="1"/>
    <row r="199" ht="18.75" customHeight="1"/>
  </sheetData>
  <mergeCells count="38">
    <mergeCell ref="B33:C33"/>
    <mergeCell ref="B26:C26"/>
    <mergeCell ref="B17:C17"/>
    <mergeCell ref="B18:C18"/>
    <mergeCell ref="B25:C25"/>
    <mergeCell ref="B20:C20"/>
    <mergeCell ref="B19:C19"/>
    <mergeCell ref="B24:C24"/>
    <mergeCell ref="B23:C23"/>
    <mergeCell ref="B22:C22"/>
    <mergeCell ref="B32:C32"/>
    <mergeCell ref="B31:C31"/>
    <mergeCell ref="B27:C27"/>
    <mergeCell ref="B28:C28"/>
    <mergeCell ref="B29:C29"/>
    <mergeCell ref="B30:C30"/>
    <mergeCell ref="B7:C7"/>
    <mergeCell ref="B8:C8"/>
    <mergeCell ref="A16:C16"/>
    <mergeCell ref="B21:C21"/>
    <mergeCell ref="B9:C9"/>
    <mergeCell ref="A11:D11"/>
    <mergeCell ref="B14:C14"/>
    <mergeCell ref="B15:C15"/>
    <mergeCell ref="A59:C59"/>
    <mergeCell ref="A50:D50"/>
    <mergeCell ref="A55:D55"/>
    <mergeCell ref="A41:C41"/>
    <mergeCell ref="A46:D46"/>
    <mergeCell ref="B42:C42"/>
    <mergeCell ref="B43:C43"/>
    <mergeCell ref="B40:C40"/>
    <mergeCell ref="B39:C39"/>
    <mergeCell ref="B34:C34"/>
    <mergeCell ref="B38:C38"/>
    <mergeCell ref="A36:C36"/>
    <mergeCell ref="B35:C35"/>
    <mergeCell ref="B37:C37"/>
  </mergeCells>
  <phoneticPr fontId="20" type="noConversion"/>
  <pageMargins left="0.70866141732283472" right="0" top="0.55118110236220474" bottom="0.55118110236220474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2022-01-26T08:10:52Z</cp:lastPrinted>
  <dcterms:created xsi:type="dcterms:W3CDTF">2020-12-07T06:45:35Z</dcterms:created>
  <dcterms:modified xsi:type="dcterms:W3CDTF">2022-01-27T14:06:35Z</dcterms:modified>
</cp:coreProperties>
</file>