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<sst xmlns="http://schemas.openxmlformats.org/spreadsheetml/2006/main" count="24" uniqueCount="24">
  <si>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</si>
  <si>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</si>
  <si>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</si>
  <si>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</si>
  <si>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</si>
  <si>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</si>
  <si>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</si>
  <si>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Аналіз фінансування установ на 31.01.2022</t>
  </si>
  <si>
    <t>Бюджет Сторожинецької мiської територiальної громади</t>
  </si>
  <si>
    <t>Спеціальний фонд (разом)</t>
  </si>
  <si>
    <t>1000</t>
  </si>
  <si>
    <t>Освіта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</si>
  <si>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</si>
  <si>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</si>
  <si>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4000</t>
  </si>
  <si>
    <t>Культура i мистецтво</t>
  </si>
  <si>
    <t>7300</t>
  </si>
  <si>
    <t>Будівництво та регіональний розвиток</t>
  </si>
  <si>
    <t>8300</t>
  </si>
  <si>
    <t>Охорона навколишнього природного середовища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</si>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</sst>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3" applyNumberFormat="0" applyFill="0" applyAlignment="0" applyProtection="0"/>
    <xf numFmtId="0" fontId="1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21" borderId="11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" fillId="23" borderId="12" applyNumberFormat="0" applyFont="0" applyAlignment="0" applyProtection="0"/>
    <xf numFmtId="0" fontId="3" fillId="23" borderId="12" applyNumberFormat="0" applyFont="0" applyAlignment="0" applyProtection="0"/>
    <xf numFmtId="0" fontId="3" fillId="23" borderId="12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9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125">
      <alignment/>
      <protection/>
    </xf>
    <xf numFmtId="0" fontId="22" fillId="0" borderId="0" xfId="125" applyFont="1" applyAlignment="1">
      <alignment horizontal="center"/>
      <protection/>
    </xf>
    <xf numFmtId="0" fontId="23" fillId="0" borderId="0" xfId="125" applyFont="1" applyAlignment="1">
      <alignment horizontal="center"/>
      <protection/>
    </xf>
    <xf numFmtId="0" fontId="23" fillId="0" borderId="13" xfId="125" applyFont="1" applyBorder="1" applyAlignment="1">
      <alignment horizontal="center" vertical="center" wrapText="1"/>
      <protection/>
    </xf>
    <xf numFmtId="0" fontId="23" fillId="0" borderId="0" xfId="125" applyFont="1" applyAlignment="1">
      <alignment horizontal="center"/>
      <protection/>
    </xf>
    <xf numFmtId="0" fontId="24" fillId="0" borderId="13" xfId="125" applyFont="1" applyBorder="1" applyAlignment="1">
      <alignment horizontal="center" vertical="center" wrapText="1"/>
      <protection/>
    </xf>
    <xf numFmtId="4" fontId="3" fillId="0" borderId="0" xfId="125" applyNumberFormat="1" applyAlignment="1">
      <alignment vertical="center"/>
      <protection/>
    </xf>
    <xf numFmtId="0" fontId="3" fillId="0" borderId="0" xfId="125" applyAlignment="1">
      <alignment wrapText="1"/>
      <protection/>
    </xf>
    <xf numFmtId="0" fontId="3" fillId="0" borderId="0" xfId="125" applyAlignment="1">
      <alignment vertical="center" wrapText="1"/>
      <protection/>
    </xf>
    <xf numFmtId="0" fontId="3" fillId="0" borderId="0" xfId="125" applyAlignment="1">
      <alignment horizontal="center"/>
      <protection/>
    </xf>
    <xf numFmtId="0" fontId="3" fillId="0" borderId="0" xfId="125" applyAlignment="1">
      <alignment horizontal="center" vertical="center"/>
      <protection/>
    </xf>
    <xf numFmtId="0" fontId="23" fillId="0" borderId="13" xfId="125" applyFont="1" applyBorder="1" applyAlignment="1">
      <alignment horizontal="center"/>
      <protection/>
    </xf>
    <xf numFmtId="0" fontId="3" fillId="0" borderId="13" xfId="125" applyBorder="1">
      <alignment/>
      <protection/>
    </xf>
    <xf numFmtId="0" fontId="3" fillId="0" borderId="13" xfId="125" applyBorder="1" applyAlignment="1">
      <alignment vertical="center"/>
      <protection/>
    </xf>
    <xf numFmtId="0" fontId="3" fillId="0" borderId="13" xfId="125" applyBorder="1" applyAlignment="1">
      <alignment horizontal="center" vertical="center"/>
      <protection/>
    </xf>
    <xf numFmtId="0" fontId="3" fillId="0" borderId="13" xfId="125" applyBorder="1" applyAlignment="1">
      <alignment vertical="center" wrapText="1"/>
      <protection/>
    </xf>
    <xf numFmtId="4" fontId="3" fillId="0" borderId="13" xfId="125" applyNumberFormat="1" applyBorder="1" applyAlignment="1">
      <alignment vertical="center"/>
      <protection/>
    </xf>
    <xf numFmtId="4" fontId="23" fillId="24" borderId="13" xfId="125" applyNumberFormat="1" applyFont="1" applyFill="1" applyBorder="1" applyAlignment="1">
      <alignment vertical="center"/>
      <protection/>
    </xf>
  </cellXfs>
  <cellStyles count="132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1_Додаток 1 " xfId="104"/>
    <cellStyle name="Заголовок 2" xfId="105"/>
    <cellStyle name="Заголовок 2 2" xfId="106"/>
    <cellStyle name="Заголовок 2_Додаток 1 " xfId="107"/>
    <cellStyle name="Заголовок 3" xfId="108"/>
    <cellStyle name="Заголовок 3 2" xfId="109"/>
    <cellStyle name="Заголовок 3_Додаток 1 " xfId="110"/>
    <cellStyle name="Заголовок 4" xfId="111"/>
    <cellStyle name="Заголовок 4 2" xfId="112"/>
    <cellStyle name="Заголовок 4_Додаток 1 " xfId="113"/>
    <cellStyle name="Звичайний 2" xfId="114"/>
    <cellStyle name="Звичайний 3" xfId="115"/>
    <cellStyle name="Зв'язана клітинка" xfId="116"/>
    <cellStyle name="Итог" xfId="117"/>
    <cellStyle name="Контрольна клітинка" xfId="118"/>
    <cellStyle name="Контрольная ячейка" xfId="119"/>
    <cellStyle name="Назва" xfId="120"/>
    <cellStyle name="Название" xfId="121"/>
    <cellStyle name="Нейтральный" xfId="122"/>
    <cellStyle name="Обчислення" xfId="123"/>
    <cellStyle name="Обычный 2" xfId="124"/>
    <cellStyle name="Обычный_shabl_dod" xfId="125"/>
    <cellStyle name="Followed Hyperlink" xfId="126"/>
    <cellStyle name="Підсумок" xfId="127"/>
    <cellStyle name="Плохой" xfId="128"/>
    <cellStyle name="Поганий" xfId="129"/>
    <cellStyle name="Пояснение" xfId="130"/>
    <cellStyle name="Примечание" xfId="131"/>
    <cellStyle name="Примечание 2" xfId="132"/>
    <cellStyle name="Примечание_Xl0000003_1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Comma" xfId="143"/>
    <cellStyle name="Comma [0]" xfId="144"/>
    <cellStyle name="Хороший" xfId="145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I15"/>
  <sheetViews>
    <sheetView tabSelected="1" workbookViewId="0" topLeftCell="B1">
      <selection activeCell="F21" sqref="F21"/>
    </sheetView>
  </sheetViews>
  <sheetFormatPr defaultColWidth="9.00390625" defaultRowHeight="12.75"/>
  <cols>
    <col min="1" max="1" width="0" style="1" hidden="1" customWidth="1"/>
    <col min="2" max="2" width="12.75390625" style="10" customWidth="1"/>
    <col min="3" max="3" width="50.75390625" style="8" customWidth="1"/>
    <col min="4" max="8" width="15.75390625" style="1" customWidth="1"/>
    <col min="9" max="16384" width="9.125" style="1" customWidth="1"/>
  </cols>
  <sheetData>
    <row r="1" ht="12.75">
      <c r="B1" s="10" t="s">
        <v>8</v>
      </c>
    </row>
    <row r="2" spans="2:8" ht="18">
      <c r="B2" s="2" t="s">
        <v>7</v>
      </c>
      <c r="C2" s="2"/>
      <c r="D2" s="2"/>
      <c r="E2" s="2"/>
      <c r="F2" s="2"/>
      <c r="G2" s="2"/>
      <c r="H2" s="2"/>
    </row>
    <row r="3" spans="2:8" ht="12.75">
      <c r="B3" s="3" t="s">
        <v>9</v>
      </c>
      <c r="C3" s="3"/>
      <c r="D3" s="3"/>
      <c r="E3" s="3"/>
      <c r="F3" s="3"/>
      <c r="G3" s="3"/>
      <c r="H3" s="3"/>
    </row>
    <row r="5" spans="1:8" s="5" customFormat="1" ht="63.75">
      <c r="A5" s="12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</row>
    <row r="6" spans="1:8" ht="12.75">
      <c r="A6" s="13"/>
      <c r="B6" s="6"/>
      <c r="C6" s="6"/>
      <c r="D6" s="6"/>
      <c r="E6" s="6"/>
      <c r="F6" s="6"/>
      <c r="G6" s="6"/>
      <c r="H6" s="6"/>
    </row>
    <row r="7" spans="1:9" ht="12.75">
      <c r="A7" s="14">
        <v>0</v>
      </c>
      <c r="B7" s="15" t="s">
        <v>10</v>
      </c>
      <c r="C7" s="16" t="s">
        <v>11</v>
      </c>
      <c r="D7" s="17">
        <v>4537000</v>
      </c>
      <c r="E7" s="17">
        <v>4537000</v>
      </c>
      <c r="F7" s="17">
        <v>378083.3333333333</v>
      </c>
      <c r="G7" s="17">
        <v>0</v>
      </c>
      <c r="H7" s="18">
        <f aca="true" t="shared" si="0" ref="H7:H13">IF(F7=0,0,(G7/F7)*100)</f>
        <v>0</v>
      </c>
      <c r="I7" s="7"/>
    </row>
    <row r="8" spans="1:9" ht="38.25">
      <c r="A8" s="14">
        <v>0</v>
      </c>
      <c r="B8" s="15" t="s">
        <v>12</v>
      </c>
      <c r="C8" s="16" t="s">
        <v>13</v>
      </c>
      <c r="D8" s="17">
        <v>700000</v>
      </c>
      <c r="E8" s="17">
        <v>700000</v>
      </c>
      <c r="F8" s="17">
        <v>58333.333333333336</v>
      </c>
      <c r="G8" s="17">
        <v>0</v>
      </c>
      <c r="H8" s="18">
        <f t="shared" si="0"/>
        <v>0</v>
      </c>
      <c r="I8" s="7"/>
    </row>
    <row r="9" spans="1:9" ht="12.75">
      <c r="A9" s="14">
        <v>0</v>
      </c>
      <c r="B9" s="15" t="s">
        <v>14</v>
      </c>
      <c r="C9" s="16" t="s">
        <v>15</v>
      </c>
      <c r="D9" s="17">
        <v>10000</v>
      </c>
      <c r="E9" s="17">
        <v>10000</v>
      </c>
      <c r="F9" s="17">
        <v>833.3333333333334</v>
      </c>
      <c r="G9" s="17">
        <v>0</v>
      </c>
      <c r="H9" s="18">
        <f t="shared" si="0"/>
        <v>0</v>
      </c>
      <c r="I9" s="7"/>
    </row>
    <row r="10" spans="1:9" ht="12.75">
      <c r="A10" s="14">
        <v>0</v>
      </c>
      <c r="B10" s="15" t="s">
        <v>16</v>
      </c>
      <c r="C10" s="16" t="s">
        <v>17</v>
      </c>
      <c r="D10" s="17">
        <v>1981000</v>
      </c>
      <c r="E10" s="17">
        <v>1981000</v>
      </c>
      <c r="F10" s="17">
        <v>800000</v>
      </c>
      <c r="G10" s="17">
        <v>0</v>
      </c>
      <c r="H10" s="18">
        <f t="shared" si="0"/>
        <v>0</v>
      </c>
      <c r="I10" s="7"/>
    </row>
    <row r="11" spans="1:9" ht="12.75">
      <c r="A11" s="14">
        <v>0</v>
      </c>
      <c r="B11" s="15" t="s">
        <v>18</v>
      </c>
      <c r="C11" s="16" t="s">
        <v>19</v>
      </c>
      <c r="D11" s="17">
        <v>74000</v>
      </c>
      <c r="E11" s="17">
        <v>74000</v>
      </c>
      <c r="F11" s="17">
        <v>4200</v>
      </c>
      <c r="G11" s="17">
        <v>0</v>
      </c>
      <c r="H11" s="18">
        <f t="shared" si="0"/>
        <v>0</v>
      </c>
      <c r="I11" s="7"/>
    </row>
    <row r="12" spans="1:9" ht="38.25">
      <c r="A12" s="14">
        <v>0</v>
      </c>
      <c r="B12" s="15" t="s">
        <v>20</v>
      </c>
      <c r="C12" s="16" t="s">
        <v>21</v>
      </c>
      <c r="D12" s="17">
        <v>20000</v>
      </c>
      <c r="E12" s="17">
        <v>20000</v>
      </c>
      <c r="F12" s="17">
        <v>20000</v>
      </c>
      <c r="G12" s="17">
        <v>0</v>
      </c>
      <c r="H12" s="18">
        <f t="shared" si="0"/>
        <v>0</v>
      </c>
      <c r="I12" s="7"/>
    </row>
    <row r="13" spans="1:9" ht="12.75">
      <c r="A13" s="14">
        <v>1</v>
      </c>
      <c r="B13" s="15" t="s">
        <v>22</v>
      </c>
      <c r="C13" s="16" t="s">
        <v>23</v>
      </c>
      <c r="D13" s="17">
        <v>7322000</v>
      </c>
      <c r="E13" s="17">
        <v>7322000</v>
      </c>
      <c r="F13" s="17">
        <v>1261450</v>
      </c>
      <c r="G13" s="17">
        <v>0</v>
      </c>
      <c r="H13" s="18">
        <f t="shared" si="0"/>
        <v>0</v>
      </c>
      <c r="I13" s="7"/>
    </row>
    <row r="15" spans="2:8" ht="12.75">
      <c r="B15" s="11"/>
      <c r="C15" s="9"/>
      <c r="D15" s="7"/>
      <c r="E15" s="7"/>
      <c r="F15" s="7"/>
      <c r="G15" s="7"/>
      <c r="H15" s="7"/>
    </row>
    <row r="23" ht="12.75" hidden="1"/>
  </sheetData>
  <mergeCells count="2">
    <mergeCell ref="B2:H2"/>
    <mergeCell ref="B3:H3"/>
  </mergeCells>
  <conditionalFormatting sqref="B15:B24 B7:B13">
    <cfRule type="expression" priority="1" dxfId="0" stopIfTrue="1">
      <formula>A7=1</formula>
    </cfRule>
  </conditionalFormatting>
  <conditionalFormatting sqref="C15:C24 C7:C13">
    <cfRule type="expression" priority="2" dxfId="0" stopIfTrue="1">
      <formula>A7=1</formula>
    </cfRule>
  </conditionalFormatting>
  <conditionalFormatting sqref="D15:D24 D7:D13">
    <cfRule type="expression" priority="3" dxfId="0" stopIfTrue="1">
      <formula>A7=1</formula>
    </cfRule>
  </conditionalFormatting>
  <conditionalFormatting sqref="E15:E24 E7:E13">
    <cfRule type="expression" priority="4" dxfId="0" stopIfTrue="1">
      <formula>A7=1</formula>
    </cfRule>
  </conditionalFormatting>
  <conditionalFormatting sqref="F15:F24 F7:F13">
    <cfRule type="expression" priority="5" dxfId="0" stopIfTrue="1">
      <formula>A7=1</formula>
    </cfRule>
  </conditionalFormatting>
  <conditionalFormatting sqref="G15:G24 G7:G13">
    <cfRule type="expression" priority="6" dxfId="0" stopIfTrue="1">
      <formula>A7=1</formula>
    </cfRule>
  </conditionalFormatting>
  <conditionalFormatting sqref="H15:H24 H7:H13">
    <cfRule type="expression" priority="7" dxfId="0" stopIfTrue="1">
      <formula>A7=1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2022-02-14T11:19:35Z</dcterms:created>
  <dcterms:modified xsi:type="dcterms:W3CDTF">2022-02-14T11:20:28Z</dcterms:modified>
  <cp:category/>
  <cp:version/>
  <cp:contentType/>
  <cp:contentStatus/>
</cp:coreProperties>
</file>